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M-CEAMIVIDA" sheetId="1" r:id="rId1"/>
  </sheets>
  <definedNames>
    <definedName name="_xlnm.Print_Area" localSheetId="0">'SIM-CEAMIVIDA'!$A$1:$CB$23</definedName>
  </definedNames>
  <calcPr calcId="124519"/>
</workbook>
</file>

<file path=xl/calcChain.xml><?xml version="1.0" encoding="utf-8"?>
<calcChain xmlns="http://schemas.openxmlformats.org/spreadsheetml/2006/main">
  <c r="H15" i="1"/>
  <c r="H16"/>
  <c r="H17"/>
  <c r="H18"/>
  <c r="H19"/>
  <c r="H21"/>
  <c r="H22"/>
  <c r="H23"/>
</calcChain>
</file>

<file path=xl/sharedStrings.xml><?xml version="1.0" encoding="utf-8"?>
<sst xmlns="http://schemas.openxmlformats.org/spreadsheetml/2006/main" count="141" uniqueCount="61">
  <si>
    <t>COORDINACIÓN:</t>
  </si>
  <si>
    <t>PROGRAMAS</t>
  </si>
  <si>
    <t>JEFATURA Y ÁREA:</t>
  </si>
  <si>
    <t>INCLUSIÓN/ATENCIÓN INTEGRAL A LA DISCAPACIDAD</t>
  </si>
  <si>
    <t>PROGRAMA OPERATIVO</t>
  </si>
  <si>
    <t>CENTRO DE ATENCIÓN MUNICIPAL INTEGRAL, PARA UNA VIDA DIGNA CON DISCAPACIDAD (CEAMIVIDA)</t>
  </si>
  <si>
    <t>SUB-PROGRAMA OPERATIVO</t>
  </si>
  <si>
    <t>OBJETIVO:</t>
  </si>
  <si>
    <t>Brindar atención a personas con discapacidad intelectual en un  espacio recreativo y formativo, donde se promueven sus propias capacidades, realizando actividades recreativas, artísticas y deportivas, elegidas libremente, potencializando su autoestima, sus relaciones personales y la integración social, mejorando así su calidad de vida y la de sus familias.</t>
  </si>
  <si>
    <t>Concepto</t>
  </si>
  <si>
    <t>Unidad de Medida</t>
  </si>
  <si>
    <t>Fórmula</t>
  </si>
  <si>
    <t>Temporalidad</t>
  </si>
  <si>
    <t>Evidencias de Evaluación</t>
  </si>
  <si>
    <t>Acumulado 2018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</si>
  <si>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</si>
  <si>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</si>
  <si>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</si>
  <si>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</si>
  <si>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</si>
  <si>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</si>
  <si>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</si>
  <si>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</si>
  <si>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</si>
  <si>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</si>
  <si>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</si>
  <si>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</si>
  <si>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</si>
  <si>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 xml:space="preserve">Número de pláticas formativas e informativas para familiares de personas con discapacidad </t>
  </si>
  <si>
    <t>Pláticas</t>
  </si>
  <si>
    <t>Suma mensual</t>
  </si>
  <si>
    <t>Mensual</t>
  </si>
  <si>
    <t>listas asistencia</t>
  </si>
  <si>
    <t>Número de intervenciones de trabajo social</t>
  </si>
  <si>
    <t>Intervención</t>
  </si>
  <si>
    <t>Número de intervenciones psicológicas</t>
  </si>
  <si>
    <t>expedientes,listas de asisrencia</t>
  </si>
  <si>
    <t>Número de sesiones de Talleres recreativos-culturales</t>
  </si>
  <si>
    <t>Sesiones</t>
  </si>
  <si>
    <t>listas,fotografias</t>
  </si>
  <si>
    <t>Personas atendidas y/o beneficiadas</t>
  </si>
  <si>
    <t>Número de personas con discapacidad (nuevo registro)</t>
  </si>
  <si>
    <t>Personas</t>
  </si>
  <si>
    <t xml:space="preserve">Expedientes </t>
  </si>
  <si>
    <t>NAS</t>
  </si>
  <si>
    <t>NOS</t>
  </si>
  <si>
    <t>AM</t>
  </si>
  <si>
    <t>AH</t>
  </si>
  <si>
    <t>MUJ</t>
  </si>
  <si>
    <t>HOM</t>
  </si>
  <si>
    <t>AJM</t>
  </si>
  <si>
    <t>AJH</t>
  </si>
  <si>
    <t>HO</t>
  </si>
  <si>
    <t>Total de personas con discapacidad atendidas en el mes</t>
  </si>
  <si>
    <t>Máximo anual</t>
  </si>
  <si>
    <t>Anual</t>
  </si>
  <si>
    <t>Informes, Expedientes</t>
  </si>
  <si>
    <t>Total de familiares que asistieron a los talleres de sensibilización</t>
  </si>
  <si>
    <t>Lista de asistencia</t>
  </si>
  <si>
    <t>Total de personas atendidas en el mes (población abierta)</t>
  </si>
  <si>
    <t>Registro, fotografías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</si>
</sst>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9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</cellXfs>
  <cellStyles count="649">
    <cellStyle name="Millares 2" xfId="1"/>
    <cellStyle name="Millares 3" xfId="2"/>
    <cellStyle name="Millares 3 2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view="pageBreakPreview" zoomScale="90" zoomScaleSheetLayoutView="90" workbookViewId="0">
      <selection activeCell="F17" sqref="F17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5" customWidth="1"/>
    <col min="8" max="8" width="12.140625" style="4" customWidth="1"/>
    <col min="9" max="13" width="4.28515625" style="5" customWidth="1"/>
    <col min="14" max="14" width="4.5703125" style="5" customWidth="1"/>
    <col min="15" max="38" width="4.28515625" style="6" customWidth="1"/>
    <col min="39" max="44" width="4.28515625" style="5" customWidth="1"/>
    <col min="45" max="80" width="4.285156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70" t="s">
        <v>0</v>
      </c>
      <c r="B1" s="70"/>
      <c r="C1" s="71" t="s">
        <v>1</v>
      </c>
      <c r="D1" s="71"/>
      <c r="E1" s="71"/>
      <c r="F1" s="71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70" t="s">
        <v>2</v>
      </c>
      <c r="B3" s="70"/>
      <c r="C3" s="77" t="s">
        <v>3</v>
      </c>
      <c r="D3" s="78"/>
      <c r="E3" s="78"/>
      <c r="F3" s="79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70" t="s">
        <v>4</v>
      </c>
      <c r="B5" s="70"/>
      <c r="C5" s="71" t="s">
        <v>5</v>
      </c>
      <c r="D5" s="71"/>
      <c r="E5" s="71"/>
      <c r="F5" s="71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70" t="s">
        <v>6</v>
      </c>
      <c r="B7" s="70"/>
      <c r="C7" s="71"/>
      <c r="D7" s="71"/>
      <c r="E7" s="71"/>
      <c r="F7" s="71"/>
      <c r="G7" s="12"/>
      <c r="H7" s="12"/>
    </row>
    <row r="8" spans="1:80" hidden="1">
      <c r="C8" s="10"/>
      <c r="D8" s="10"/>
      <c r="E8" s="10"/>
      <c r="F8" s="10"/>
      <c r="G8" s="11"/>
    </row>
    <row r="9" spans="1:80" ht="105" customHeight="1">
      <c r="A9" s="70" t="s">
        <v>7</v>
      </c>
      <c r="B9" s="70"/>
      <c r="C9" s="72" t="s">
        <v>8</v>
      </c>
      <c r="D9" s="73"/>
      <c r="E9" s="73"/>
      <c r="F9" s="74"/>
      <c r="G9" s="13"/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22.5" customHeight="1">
      <c r="A13" s="21"/>
      <c r="B13" s="75" t="s">
        <v>9</v>
      </c>
      <c r="C13" s="75"/>
      <c r="D13" s="66" t="s">
        <v>10</v>
      </c>
      <c r="E13" s="76" t="s">
        <v>11</v>
      </c>
      <c r="F13" s="66" t="s">
        <v>12</v>
      </c>
      <c r="G13" s="68" t="s">
        <v>13</v>
      </c>
      <c r="H13" s="66" t="s">
        <v>14</v>
      </c>
      <c r="I13" s="58" t="s">
        <v>15</v>
      </c>
      <c r="J13" s="59"/>
      <c r="K13" s="59"/>
      <c r="L13" s="59"/>
      <c r="M13" s="59"/>
      <c r="N13" s="60"/>
      <c r="O13" s="58" t="s">
        <v>16</v>
      </c>
      <c r="P13" s="59"/>
      <c r="Q13" s="59"/>
      <c r="R13" s="59"/>
      <c r="S13" s="59"/>
      <c r="T13" s="60"/>
      <c r="U13" s="58" t="s">
        <v>17</v>
      </c>
      <c r="V13" s="59"/>
      <c r="W13" s="59"/>
      <c r="X13" s="59"/>
      <c r="Y13" s="59"/>
      <c r="Z13" s="60"/>
      <c r="AA13" s="58" t="s">
        <v>18</v>
      </c>
      <c r="AB13" s="59"/>
      <c r="AC13" s="59"/>
      <c r="AD13" s="59"/>
      <c r="AE13" s="59"/>
      <c r="AF13" s="60"/>
      <c r="AG13" s="58" t="s">
        <v>19</v>
      </c>
      <c r="AH13" s="59"/>
      <c r="AI13" s="59"/>
      <c r="AJ13" s="59"/>
      <c r="AK13" s="59"/>
      <c r="AL13" s="60"/>
      <c r="AM13" s="58" t="s">
        <v>20</v>
      </c>
      <c r="AN13" s="59"/>
      <c r="AO13" s="59"/>
      <c r="AP13" s="59"/>
      <c r="AQ13" s="59"/>
      <c r="AR13" s="60"/>
      <c r="AS13" s="58" t="s">
        <v>21</v>
      </c>
      <c r="AT13" s="59"/>
      <c r="AU13" s="59"/>
      <c r="AV13" s="59"/>
      <c r="AW13" s="59"/>
      <c r="AX13" s="60"/>
      <c r="AY13" s="58" t="s">
        <v>22</v>
      </c>
      <c r="AZ13" s="59"/>
      <c r="BA13" s="59"/>
      <c r="BB13" s="59"/>
      <c r="BC13" s="59"/>
      <c r="BD13" s="60"/>
      <c r="BE13" s="58" t="s">
        <v>23</v>
      </c>
      <c r="BF13" s="59"/>
      <c r="BG13" s="59"/>
      <c r="BH13" s="59"/>
      <c r="BI13" s="59"/>
      <c r="BJ13" s="60"/>
      <c r="BK13" s="58" t="s">
        <v>24</v>
      </c>
      <c r="BL13" s="59"/>
      <c r="BM13" s="59"/>
      <c r="BN13" s="59"/>
      <c r="BO13" s="59"/>
      <c r="BP13" s="60"/>
      <c r="BQ13" s="58" t="s">
        <v>25</v>
      </c>
      <c r="BR13" s="59"/>
      <c r="BS13" s="59"/>
      <c r="BT13" s="59"/>
      <c r="BU13" s="59"/>
      <c r="BV13" s="60"/>
      <c r="BW13" s="58" t="s">
        <v>26</v>
      </c>
      <c r="BX13" s="59"/>
      <c r="BY13" s="59"/>
      <c r="BZ13" s="59"/>
      <c r="CA13" s="59"/>
      <c r="CB13" s="60"/>
    </row>
    <row r="14" spans="1:80" ht="16.5" customHeight="1">
      <c r="A14" s="21"/>
      <c r="B14" s="75"/>
      <c r="C14" s="75"/>
      <c r="D14" s="67"/>
      <c r="E14" s="76"/>
      <c r="F14" s="67"/>
      <c r="G14" s="69"/>
      <c r="H14" s="67"/>
      <c r="I14" s="61"/>
      <c r="J14" s="62"/>
      <c r="K14" s="62"/>
      <c r="L14" s="62"/>
      <c r="M14" s="62"/>
      <c r="N14" s="63"/>
      <c r="O14" s="61"/>
      <c r="P14" s="62"/>
      <c r="Q14" s="62"/>
      <c r="R14" s="62"/>
      <c r="S14" s="62"/>
      <c r="T14" s="63"/>
      <c r="U14" s="61"/>
      <c r="V14" s="62"/>
      <c r="W14" s="62"/>
      <c r="X14" s="62"/>
      <c r="Y14" s="62"/>
      <c r="Z14" s="63"/>
      <c r="AA14" s="61"/>
      <c r="AB14" s="62"/>
      <c r="AC14" s="62"/>
      <c r="AD14" s="62"/>
      <c r="AE14" s="62"/>
      <c r="AF14" s="63"/>
      <c r="AG14" s="61"/>
      <c r="AH14" s="62"/>
      <c r="AI14" s="62"/>
      <c r="AJ14" s="62"/>
      <c r="AK14" s="62"/>
      <c r="AL14" s="63"/>
      <c r="AM14" s="61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3"/>
      <c r="AY14" s="61"/>
      <c r="AZ14" s="62"/>
      <c r="BA14" s="62"/>
      <c r="BB14" s="62"/>
      <c r="BC14" s="62"/>
      <c r="BD14" s="63"/>
      <c r="BE14" s="61"/>
      <c r="BF14" s="62"/>
      <c r="BG14" s="62"/>
      <c r="BH14" s="62"/>
      <c r="BI14" s="62"/>
      <c r="BJ14" s="63"/>
      <c r="BK14" s="61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3"/>
      <c r="BW14" s="61"/>
      <c r="BX14" s="62"/>
      <c r="BY14" s="62"/>
      <c r="BZ14" s="62"/>
      <c r="CA14" s="62"/>
      <c r="CB14" s="63"/>
    </row>
    <row r="15" spans="1:80" s="27" customFormat="1" ht="38.25" customHeight="1">
      <c r="A15" s="64" t="s">
        <v>27</v>
      </c>
      <c r="B15" s="54" t="s">
        <v>28</v>
      </c>
      <c r="C15" s="55"/>
      <c r="D15" s="23" t="s">
        <v>29</v>
      </c>
      <c r="E15" s="24" t="s">
        <v>30</v>
      </c>
      <c r="F15" s="23" t="s">
        <v>31</v>
      </c>
      <c r="G15" s="25" t="s">
        <v>32</v>
      </c>
      <c r="H15" s="26">
        <f t="shared" ref="H15:H18" si="0">SUM(I15:CB15)</f>
        <v>10</v>
      </c>
      <c r="I15" s="42">
        <v>3</v>
      </c>
      <c r="J15" s="43"/>
      <c r="K15" s="43"/>
      <c r="L15" s="43"/>
      <c r="M15" s="43"/>
      <c r="N15" s="44"/>
      <c r="O15" s="42">
        <v>4</v>
      </c>
      <c r="P15" s="43"/>
      <c r="Q15" s="43"/>
      <c r="R15" s="43"/>
      <c r="S15" s="43"/>
      <c r="T15" s="44"/>
      <c r="U15" s="42">
        <v>3</v>
      </c>
      <c r="V15" s="43"/>
      <c r="W15" s="43"/>
      <c r="X15" s="43"/>
      <c r="Y15" s="43"/>
      <c r="Z15" s="44"/>
      <c r="AA15" s="42"/>
      <c r="AB15" s="43"/>
      <c r="AC15" s="43"/>
      <c r="AD15" s="43"/>
      <c r="AE15" s="43"/>
      <c r="AF15" s="44"/>
      <c r="AG15" s="42"/>
      <c r="AH15" s="43"/>
      <c r="AI15" s="43"/>
      <c r="AJ15" s="43"/>
      <c r="AK15" s="43"/>
      <c r="AL15" s="44"/>
      <c r="AM15" s="42"/>
      <c r="AN15" s="43"/>
      <c r="AO15" s="43"/>
      <c r="AP15" s="43"/>
      <c r="AQ15" s="43"/>
      <c r="AR15" s="44"/>
      <c r="AS15" s="42"/>
      <c r="AT15" s="43"/>
      <c r="AU15" s="43"/>
      <c r="AV15" s="43"/>
      <c r="AW15" s="43"/>
      <c r="AX15" s="44"/>
      <c r="AY15" s="42"/>
      <c r="AZ15" s="43"/>
      <c r="BA15" s="43"/>
      <c r="BB15" s="43"/>
      <c r="BC15" s="43"/>
      <c r="BD15" s="44"/>
      <c r="BE15" s="42"/>
      <c r="BF15" s="43"/>
      <c r="BG15" s="43"/>
      <c r="BH15" s="43"/>
      <c r="BI15" s="43"/>
      <c r="BJ15" s="44"/>
      <c r="BK15" s="42"/>
      <c r="BL15" s="43"/>
      <c r="BM15" s="43"/>
      <c r="BN15" s="43"/>
      <c r="BO15" s="43"/>
      <c r="BP15" s="44"/>
      <c r="BQ15" s="42"/>
      <c r="BR15" s="43"/>
      <c r="BS15" s="43"/>
      <c r="BT15" s="43"/>
      <c r="BU15" s="43"/>
      <c r="BV15" s="44"/>
      <c r="BW15" s="42"/>
      <c r="BX15" s="43"/>
      <c r="BY15" s="43"/>
      <c r="BZ15" s="43"/>
      <c r="CA15" s="43"/>
      <c r="CB15" s="44"/>
    </row>
    <row r="16" spans="1:80" s="27" customFormat="1" ht="24" customHeight="1">
      <c r="A16" s="65"/>
      <c r="B16" s="56" t="s">
        <v>33</v>
      </c>
      <c r="C16" s="57"/>
      <c r="D16" s="23" t="s">
        <v>34</v>
      </c>
      <c r="E16" s="24" t="s">
        <v>30</v>
      </c>
      <c r="F16" s="23" t="s">
        <v>31</v>
      </c>
      <c r="G16" s="25" t="s">
        <v>32</v>
      </c>
      <c r="H16" s="26">
        <f t="shared" si="0"/>
        <v>242</v>
      </c>
      <c r="I16" s="42">
        <v>116</v>
      </c>
      <c r="J16" s="43"/>
      <c r="K16" s="43"/>
      <c r="L16" s="43"/>
      <c r="M16" s="43"/>
      <c r="N16" s="44"/>
      <c r="O16" s="42">
        <v>73</v>
      </c>
      <c r="P16" s="43"/>
      <c r="Q16" s="43"/>
      <c r="R16" s="43"/>
      <c r="S16" s="43"/>
      <c r="T16" s="44"/>
      <c r="U16" s="42">
        <v>53</v>
      </c>
      <c r="V16" s="43"/>
      <c r="W16" s="43"/>
      <c r="X16" s="43"/>
      <c r="Y16" s="43"/>
      <c r="Z16" s="44"/>
      <c r="AA16" s="42"/>
      <c r="AB16" s="43"/>
      <c r="AC16" s="43"/>
      <c r="AD16" s="43"/>
      <c r="AE16" s="43"/>
      <c r="AF16" s="44"/>
      <c r="AG16" s="42"/>
      <c r="AH16" s="43"/>
      <c r="AI16" s="43"/>
      <c r="AJ16" s="43"/>
      <c r="AK16" s="43"/>
      <c r="AL16" s="44"/>
      <c r="AM16" s="42"/>
      <c r="AN16" s="43"/>
      <c r="AO16" s="43"/>
      <c r="AP16" s="43"/>
      <c r="AQ16" s="43"/>
      <c r="AR16" s="44"/>
      <c r="AS16" s="42"/>
      <c r="AT16" s="43"/>
      <c r="AU16" s="43"/>
      <c r="AV16" s="43"/>
      <c r="AW16" s="43"/>
      <c r="AX16" s="44"/>
      <c r="AY16" s="42"/>
      <c r="AZ16" s="43"/>
      <c r="BA16" s="43"/>
      <c r="BB16" s="43"/>
      <c r="BC16" s="43"/>
      <c r="BD16" s="44"/>
      <c r="BE16" s="42"/>
      <c r="BF16" s="43"/>
      <c r="BG16" s="43"/>
      <c r="BH16" s="43"/>
      <c r="BI16" s="43"/>
      <c r="BJ16" s="44"/>
      <c r="BK16" s="42"/>
      <c r="BL16" s="43"/>
      <c r="BM16" s="43"/>
      <c r="BN16" s="43"/>
      <c r="BO16" s="43"/>
      <c r="BP16" s="44"/>
      <c r="BQ16" s="42"/>
      <c r="BR16" s="43"/>
      <c r="BS16" s="43"/>
      <c r="BT16" s="43"/>
      <c r="BU16" s="43"/>
      <c r="BV16" s="44"/>
      <c r="BW16" s="42"/>
      <c r="BX16" s="43"/>
      <c r="BY16" s="43"/>
      <c r="BZ16" s="43"/>
      <c r="CA16" s="43"/>
      <c r="CB16" s="44"/>
    </row>
    <row r="17" spans="1:80" s="27" customFormat="1" ht="24" customHeight="1">
      <c r="A17" s="65"/>
      <c r="B17" s="56" t="s">
        <v>35</v>
      </c>
      <c r="C17" s="57"/>
      <c r="D17" s="23" t="s">
        <v>34</v>
      </c>
      <c r="E17" s="24" t="s">
        <v>30</v>
      </c>
      <c r="F17" s="23" t="s">
        <v>31</v>
      </c>
      <c r="G17" s="25" t="s">
        <v>36</v>
      </c>
      <c r="H17" s="26">
        <f t="shared" si="0"/>
        <v>291</v>
      </c>
      <c r="I17" s="42">
        <v>102</v>
      </c>
      <c r="J17" s="43"/>
      <c r="K17" s="43"/>
      <c r="L17" s="43"/>
      <c r="M17" s="43"/>
      <c r="N17" s="44"/>
      <c r="O17" s="42">
        <v>127</v>
      </c>
      <c r="P17" s="43"/>
      <c r="Q17" s="43"/>
      <c r="R17" s="43"/>
      <c r="S17" s="43"/>
      <c r="T17" s="44"/>
      <c r="U17" s="42">
        <v>62</v>
      </c>
      <c r="V17" s="43"/>
      <c r="W17" s="43"/>
      <c r="X17" s="43"/>
      <c r="Y17" s="43"/>
      <c r="Z17" s="44"/>
      <c r="AA17" s="42"/>
      <c r="AB17" s="43"/>
      <c r="AC17" s="43"/>
      <c r="AD17" s="43"/>
      <c r="AE17" s="43"/>
      <c r="AF17" s="44"/>
      <c r="AG17" s="42"/>
      <c r="AH17" s="43"/>
      <c r="AI17" s="43"/>
      <c r="AJ17" s="43"/>
      <c r="AK17" s="43"/>
      <c r="AL17" s="44"/>
      <c r="AM17" s="42"/>
      <c r="AN17" s="43"/>
      <c r="AO17" s="43"/>
      <c r="AP17" s="43"/>
      <c r="AQ17" s="43"/>
      <c r="AR17" s="44"/>
      <c r="AS17" s="42"/>
      <c r="AT17" s="43"/>
      <c r="AU17" s="43"/>
      <c r="AV17" s="43"/>
      <c r="AW17" s="43"/>
      <c r="AX17" s="44"/>
      <c r="AY17" s="42"/>
      <c r="AZ17" s="43"/>
      <c r="BA17" s="43"/>
      <c r="BB17" s="43"/>
      <c r="BC17" s="43"/>
      <c r="BD17" s="44"/>
      <c r="BE17" s="42"/>
      <c r="BF17" s="43"/>
      <c r="BG17" s="43"/>
      <c r="BH17" s="43"/>
      <c r="BI17" s="43"/>
      <c r="BJ17" s="44"/>
      <c r="BK17" s="42"/>
      <c r="BL17" s="43"/>
      <c r="BM17" s="43"/>
      <c r="BN17" s="43"/>
      <c r="BO17" s="43"/>
      <c r="BP17" s="44"/>
      <c r="BQ17" s="42"/>
      <c r="BR17" s="43"/>
      <c r="BS17" s="43"/>
      <c r="BT17" s="43"/>
      <c r="BU17" s="43"/>
      <c r="BV17" s="44"/>
      <c r="BW17" s="42"/>
      <c r="BX17" s="43"/>
      <c r="BY17" s="43"/>
      <c r="BZ17" s="43"/>
      <c r="CA17" s="43"/>
      <c r="CB17" s="44"/>
    </row>
    <row r="18" spans="1:80" s="27" customFormat="1" ht="24" customHeight="1">
      <c r="A18" s="65"/>
      <c r="B18" s="54" t="s">
        <v>37</v>
      </c>
      <c r="C18" s="55"/>
      <c r="D18" s="23" t="s">
        <v>38</v>
      </c>
      <c r="E18" s="24" t="s">
        <v>30</v>
      </c>
      <c r="F18" s="23" t="s">
        <v>31</v>
      </c>
      <c r="G18" s="25" t="s">
        <v>39</v>
      </c>
      <c r="H18" s="26">
        <f t="shared" si="0"/>
        <v>330</v>
      </c>
      <c r="I18" s="42">
        <v>117</v>
      </c>
      <c r="J18" s="43"/>
      <c r="K18" s="43"/>
      <c r="L18" s="43"/>
      <c r="M18" s="43"/>
      <c r="N18" s="44"/>
      <c r="O18" s="42">
        <v>128</v>
      </c>
      <c r="P18" s="43"/>
      <c r="Q18" s="43"/>
      <c r="R18" s="43"/>
      <c r="S18" s="43"/>
      <c r="T18" s="44"/>
      <c r="U18" s="42">
        <v>85</v>
      </c>
      <c r="V18" s="43"/>
      <c r="W18" s="43"/>
      <c r="X18" s="43"/>
      <c r="Y18" s="43"/>
      <c r="Z18" s="44"/>
      <c r="AA18" s="42"/>
      <c r="AB18" s="43"/>
      <c r="AC18" s="43"/>
      <c r="AD18" s="43"/>
      <c r="AE18" s="43"/>
      <c r="AF18" s="44"/>
      <c r="AG18" s="42"/>
      <c r="AH18" s="43"/>
      <c r="AI18" s="43"/>
      <c r="AJ18" s="43"/>
      <c r="AK18" s="43"/>
      <c r="AL18" s="44"/>
      <c r="AM18" s="42"/>
      <c r="AN18" s="43"/>
      <c r="AO18" s="43"/>
      <c r="AP18" s="43"/>
      <c r="AQ18" s="43"/>
      <c r="AR18" s="44"/>
      <c r="AS18" s="42"/>
      <c r="AT18" s="43"/>
      <c r="AU18" s="43"/>
      <c r="AV18" s="43"/>
      <c r="AW18" s="43"/>
      <c r="AX18" s="44"/>
      <c r="AY18" s="42"/>
      <c r="AZ18" s="43"/>
      <c r="BA18" s="43"/>
      <c r="BB18" s="43"/>
      <c r="BC18" s="43"/>
      <c r="BD18" s="44"/>
      <c r="BE18" s="42"/>
      <c r="BF18" s="43"/>
      <c r="BG18" s="43"/>
      <c r="BH18" s="43"/>
      <c r="BI18" s="43"/>
      <c r="BJ18" s="44"/>
      <c r="BK18" s="42"/>
      <c r="BL18" s="43"/>
      <c r="BM18" s="43"/>
      <c r="BN18" s="43"/>
      <c r="BO18" s="43"/>
      <c r="BP18" s="44"/>
      <c r="BQ18" s="42"/>
      <c r="BR18" s="43"/>
      <c r="BS18" s="43"/>
      <c r="BT18" s="43"/>
      <c r="BU18" s="43"/>
      <c r="BV18" s="44"/>
      <c r="BW18" s="42"/>
      <c r="BX18" s="43"/>
      <c r="BY18" s="43"/>
      <c r="BZ18" s="43"/>
      <c r="CA18" s="43"/>
      <c r="CB18" s="44"/>
    </row>
    <row r="19" spans="1:80" s="27" customFormat="1" ht="12.75" customHeight="1">
      <c r="A19" s="45" t="s">
        <v>40</v>
      </c>
      <c r="B19" s="48" t="s">
        <v>41</v>
      </c>
      <c r="C19" s="49"/>
      <c r="D19" s="52" t="s">
        <v>42</v>
      </c>
      <c r="E19" s="52" t="s">
        <v>30</v>
      </c>
      <c r="F19" s="52" t="s">
        <v>31</v>
      </c>
      <c r="G19" s="38" t="s">
        <v>43</v>
      </c>
      <c r="H19" s="40">
        <f>SUM(I20:CB20)</f>
        <v>11</v>
      </c>
      <c r="I19" s="28" t="s">
        <v>44</v>
      </c>
      <c r="J19" s="28" t="s">
        <v>45</v>
      </c>
      <c r="K19" s="28" t="s">
        <v>46</v>
      </c>
      <c r="L19" s="28" t="s">
        <v>47</v>
      </c>
      <c r="M19" s="28" t="s">
        <v>48</v>
      </c>
      <c r="N19" s="28" t="s">
        <v>49</v>
      </c>
      <c r="O19" s="28" t="s">
        <v>44</v>
      </c>
      <c r="P19" s="28" t="s">
        <v>45</v>
      </c>
      <c r="Q19" s="28" t="s">
        <v>46</v>
      </c>
      <c r="R19" s="28" t="s">
        <v>47</v>
      </c>
      <c r="S19" s="28" t="s">
        <v>48</v>
      </c>
      <c r="T19" s="28" t="s">
        <v>49</v>
      </c>
      <c r="U19" s="28" t="s">
        <v>44</v>
      </c>
      <c r="V19" s="28" t="s">
        <v>45</v>
      </c>
      <c r="W19" s="28" t="s">
        <v>46</v>
      </c>
      <c r="X19" s="28" t="s">
        <v>47</v>
      </c>
      <c r="Y19" s="28" t="s">
        <v>48</v>
      </c>
      <c r="Z19" s="28" t="s">
        <v>49</v>
      </c>
      <c r="AA19" s="28" t="s">
        <v>44</v>
      </c>
      <c r="AB19" s="28" t="s">
        <v>45</v>
      </c>
      <c r="AC19" s="28" t="s">
        <v>46</v>
      </c>
      <c r="AD19" s="28" t="s">
        <v>47</v>
      </c>
      <c r="AE19" s="28" t="s">
        <v>48</v>
      </c>
      <c r="AF19" s="28" t="s">
        <v>49</v>
      </c>
      <c r="AG19" s="28" t="s">
        <v>44</v>
      </c>
      <c r="AH19" s="28" t="s">
        <v>45</v>
      </c>
      <c r="AI19" s="28" t="s">
        <v>46</v>
      </c>
      <c r="AJ19" s="28" t="s">
        <v>47</v>
      </c>
      <c r="AK19" s="28" t="s">
        <v>48</v>
      </c>
      <c r="AL19" s="28" t="s">
        <v>49</v>
      </c>
      <c r="AM19" s="28" t="s">
        <v>44</v>
      </c>
      <c r="AN19" s="28" t="s">
        <v>45</v>
      </c>
      <c r="AO19" s="28" t="s">
        <v>46</v>
      </c>
      <c r="AP19" s="28" t="s">
        <v>47</v>
      </c>
      <c r="AQ19" s="28" t="s">
        <v>48</v>
      </c>
      <c r="AR19" s="28" t="s">
        <v>49</v>
      </c>
      <c r="AS19" s="28" t="s">
        <v>44</v>
      </c>
      <c r="AT19" s="28" t="s">
        <v>45</v>
      </c>
      <c r="AU19" s="28" t="s">
        <v>46</v>
      </c>
      <c r="AV19" s="28" t="s">
        <v>47</v>
      </c>
      <c r="AW19" s="28" t="s">
        <v>48</v>
      </c>
      <c r="AX19" s="28" t="s">
        <v>49</v>
      </c>
      <c r="AY19" s="28" t="s">
        <v>44</v>
      </c>
      <c r="AZ19" s="28" t="s">
        <v>45</v>
      </c>
      <c r="BA19" s="28" t="s">
        <v>46</v>
      </c>
      <c r="BB19" s="28" t="s">
        <v>47</v>
      </c>
      <c r="BC19" s="28" t="s">
        <v>48</v>
      </c>
      <c r="BD19" s="28" t="s">
        <v>49</v>
      </c>
      <c r="BE19" s="29" t="s">
        <v>44</v>
      </c>
      <c r="BF19" s="29" t="s">
        <v>45</v>
      </c>
      <c r="BG19" s="29" t="s">
        <v>50</v>
      </c>
      <c r="BH19" s="29" t="s">
        <v>51</v>
      </c>
      <c r="BI19" s="29" t="s">
        <v>48</v>
      </c>
      <c r="BJ19" s="29" t="s">
        <v>52</v>
      </c>
      <c r="BK19" s="28" t="s">
        <v>44</v>
      </c>
      <c r="BL19" s="28" t="s">
        <v>45</v>
      </c>
      <c r="BM19" s="28" t="s">
        <v>46</v>
      </c>
      <c r="BN19" s="28" t="s">
        <v>47</v>
      </c>
      <c r="BO19" s="28" t="s">
        <v>48</v>
      </c>
      <c r="BP19" s="28" t="s">
        <v>49</v>
      </c>
      <c r="BQ19" s="28" t="s">
        <v>44</v>
      </c>
      <c r="BR19" s="28" t="s">
        <v>45</v>
      </c>
      <c r="BS19" s="28" t="s">
        <v>46</v>
      </c>
      <c r="BT19" s="28" t="s">
        <v>47</v>
      </c>
      <c r="BU19" s="28" t="s">
        <v>48</v>
      </c>
      <c r="BV19" s="28" t="s">
        <v>49</v>
      </c>
      <c r="BW19" s="28" t="s">
        <v>44</v>
      </c>
      <c r="BX19" s="28" t="s">
        <v>45</v>
      </c>
      <c r="BY19" s="28" t="s">
        <v>46</v>
      </c>
      <c r="BZ19" s="28" t="s">
        <v>47</v>
      </c>
      <c r="CA19" s="28" t="s">
        <v>48</v>
      </c>
      <c r="CB19" s="28" t="s">
        <v>49</v>
      </c>
    </row>
    <row r="20" spans="1:80" s="27" customFormat="1" ht="24.75" customHeight="1">
      <c r="A20" s="46"/>
      <c r="B20" s="50"/>
      <c r="C20" s="51"/>
      <c r="D20" s="53"/>
      <c r="E20" s="53"/>
      <c r="F20" s="53"/>
      <c r="G20" s="39"/>
      <c r="H20" s="41"/>
      <c r="I20" s="30">
        <v>0</v>
      </c>
      <c r="J20" s="30">
        <v>1</v>
      </c>
      <c r="K20" s="30">
        <v>0</v>
      </c>
      <c r="L20" s="30">
        <v>1</v>
      </c>
      <c r="M20" s="30">
        <v>1</v>
      </c>
      <c r="N20" s="30">
        <v>1</v>
      </c>
      <c r="O20" s="30">
        <v>0</v>
      </c>
      <c r="P20" s="30">
        <v>1</v>
      </c>
      <c r="Q20" s="30">
        <v>0</v>
      </c>
      <c r="R20" s="30">
        <v>1</v>
      </c>
      <c r="S20" s="30">
        <v>1</v>
      </c>
      <c r="T20" s="30">
        <v>1</v>
      </c>
      <c r="U20" s="30">
        <v>1</v>
      </c>
      <c r="V20" s="30">
        <v>0</v>
      </c>
      <c r="W20" s="30">
        <v>1</v>
      </c>
      <c r="X20" s="30">
        <v>0</v>
      </c>
      <c r="Y20" s="30">
        <v>0</v>
      </c>
      <c r="Z20" s="30">
        <v>1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9" customHeight="1">
      <c r="A21" s="46"/>
      <c r="B21" s="36" t="s">
        <v>53</v>
      </c>
      <c r="C21" s="37"/>
      <c r="D21" s="31" t="s">
        <v>42</v>
      </c>
      <c r="E21" s="31" t="s">
        <v>54</v>
      </c>
      <c r="F21" s="31" t="s">
        <v>55</v>
      </c>
      <c r="G21" s="32" t="s">
        <v>56</v>
      </c>
      <c r="H21" s="33">
        <f>MAX(SUM(I21:N21),SUM(O21:T21),SUM(U21:Z21),SUM(AA21:AF21),SUM(AG21:AL21),SUM(AM21:AR21),SUM(AS21:AX21),SUM(AY21:BD21),SUM(BE21:BJ21),SUM(BK21:BP21),SUM(BQ21:BV21),SUM(BW21:CB21))</f>
        <v>158</v>
      </c>
      <c r="I21" s="30">
        <v>1</v>
      </c>
      <c r="J21" s="30">
        <v>5</v>
      </c>
      <c r="K21" s="30">
        <v>24</v>
      </c>
      <c r="L21" s="30">
        <v>23</v>
      </c>
      <c r="M21" s="30">
        <v>45</v>
      </c>
      <c r="N21" s="30">
        <v>57</v>
      </c>
      <c r="O21" s="30">
        <v>1</v>
      </c>
      <c r="P21" s="30">
        <v>5</v>
      </c>
      <c r="Q21" s="30">
        <v>24</v>
      </c>
      <c r="R21" s="30">
        <v>23</v>
      </c>
      <c r="S21" s="30">
        <v>45</v>
      </c>
      <c r="T21" s="30">
        <v>57</v>
      </c>
      <c r="U21" s="30">
        <v>2</v>
      </c>
      <c r="V21" s="30">
        <v>5</v>
      </c>
      <c r="W21" s="30">
        <v>25</v>
      </c>
      <c r="X21" s="30">
        <v>23</v>
      </c>
      <c r="Y21" s="30">
        <v>45</v>
      </c>
      <c r="Z21" s="30">
        <v>58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6.75" customHeight="1">
      <c r="A22" s="46"/>
      <c r="B22" s="36" t="s">
        <v>57</v>
      </c>
      <c r="C22" s="37"/>
      <c r="D22" s="31" t="s">
        <v>42</v>
      </c>
      <c r="E22" s="31" t="s">
        <v>54</v>
      </c>
      <c r="F22" s="31" t="s">
        <v>55</v>
      </c>
      <c r="G22" s="32" t="s">
        <v>58</v>
      </c>
      <c r="H22" s="33">
        <f>MAX(SUM(I22:N22),SUM(O22:T22),SUM(U22:Z22),SUM(AA22:AF22),SUM(AG22:AL22),SUM(AM22:AR22),SUM(AS22:AX22),SUM(AY22:BD22),SUM(BE22:BJ22),SUM(BK22:BP22),SUM(BQ22:BV22),SUM(BW22:CB22))</f>
        <v>25</v>
      </c>
      <c r="I22" s="30">
        <v>0</v>
      </c>
      <c r="J22" s="30">
        <v>0</v>
      </c>
      <c r="K22" s="30">
        <v>0</v>
      </c>
      <c r="L22" s="30">
        <v>0</v>
      </c>
      <c r="M22" s="30">
        <v>17</v>
      </c>
      <c r="N22" s="30">
        <v>8</v>
      </c>
      <c r="O22" s="30">
        <v>0</v>
      </c>
      <c r="P22" s="30">
        <v>0</v>
      </c>
      <c r="Q22" s="30">
        <v>0</v>
      </c>
      <c r="R22" s="30">
        <v>0</v>
      </c>
      <c r="S22" s="30">
        <v>17</v>
      </c>
      <c r="T22" s="30">
        <v>8</v>
      </c>
      <c r="U22" s="30">
        <v>0</v>
      </c>
      <c r="V22" s="30">
        <v>0</v>
      </c>
      <c r="W22" s="30">
        <v>0</v>
      </c>
      <c r="X22" s="30">
        <v>0</v>
      </c>
      <c r="Y22" s="30">
        <v>17</v>
      </c>
      <c r="Z22" s="30">
        <v>8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28.5" customHeight="1">
      <c r="A23" s="47"/>
      <c r="B23" s="36" t="s">
        <v>59</v>
      </c>
      <c r="C23" s="37"/>
      <c r="D23" s="31" t="s">
        <v>42</v>
      </c>
      <c r="E23" s="31" t="s">
        <v>30</v>
      </c>
      <c r="F23" s="31" t="s">
        <v>31</v>
      </c>
      <c r="G23" s="32" t="s">
        <v>60</v>
      </c>
      <c r="H23" s="34">
        <f>SUM(I23:CB23)</f>
        <v>127</v>
      </c>
      <c r="I23" s="30">
        <v>5</v>
      </c>
      <c r="J23" s="30">
        <v>6</v>
      </c>
      <c r="K23" s="30">
        <v>10</v>
      </c>
      <c r="L23" s="30">
        <v>13</v>
      </c>
      <c r="M23" s="30">
        <v>37</v>
      </c>
      <c r="N23" s="30">
        <v>30</v>
      </c>
      <c r="O23" s="30">
        <v>0</v>
      </c>
      <c r="P23" s="30">
        <v>0</v>
      </c>
      <c r="Q23" s="30">
        <v>0</v>
      </c>
      <c r="R23" s="30">
        <v>0</v>
      </c>
      <c r="S23" s="30">
        <v>8</v>
      </c>
      <c r="T23" s="30">
        <v>5</v>
      </c>
      <c r="U23" s="30">
        <v>0</v>
      </c>
      <c r="V23" s="30">
        <v>0</v>
      </c>
      <c r="W23" s="30">
        <v>0</v>
      </c>
      <c r="X23" s="30">
        <v>0</v>
      </c>
      <c r="Y23" s="30">
        <v>8</v>
      </c>
      <c r="Z23" s="30">
        <v>5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>
      <c r="G24" s="4"/>
    </row>
  </sheetData>
  <sheetProtection password="CD50" sheet="1" objects="1" scenarios="1"/>
  <mergeCells count="91"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I13:N14"/>
    <mergeCell ref="O13:T14"/>
    <mergeCell ref="U13:Z14"/>
    <mergeCell ref="AA13:AF14"/>
    <mergeCell ref="H13:H14"/>
    <mergeCell ref="G13:G14"/>
    <mergeCell ref="AS15:AX15"/>
    <mergeCell ref="AY15:BD15"/>
    <mergeCell ref="BE15:BJ15"/>
    <mergeCell ref="BK15:BP15"/>
    <mergeCell ref="BQ15:BV15"/>
    <mergeCell ref="BW15:CB15"/>
    <mergeCell ref="BQ13:BV14"/>
    <mergeCell ref="BW13:CB14"/>
    <mergeCell ref="A15:A18"/>
    <mergeCell ref="B15:C15"/>
    <mergeCell ref="I15:N15"/>
    <mergeCell ref="O15:T15"/>
    <mergeCell ref="U15:Z15"/>
    <mergeCell ref="AA15:AF15"/>
    <mergeCell ref="AG15:AL15"/>
    <mergeCell ref="AM15:AR15"/>
    <mergeCell ref="AG13:AL14"/>
    <mergeCell ref="AM13:AR14"/>
    <mergeCell ref="AS13:AX14"/>
    <mergeCell ref="AY13:BD14"/>
    <mergeCell ref="BE13:BJ14"/>
    <mergeCell ref="BK13:BP14"/>
    <mergeCell ref="BW16:CB16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AM16:AR16"/>
    <mergeCell ref="AS16:AX16"/>
    <mergeCell ref="AY16:BD16"/>
    <mergeCell ref="BE16:BJ16"/>
    <mergeCell ref="BK16:BP16"/>
    <mergeCell ref="BQ16:BV16"/>
    <mergeCell ref="B16:C16"/>
    <mergeCell ref="I16:N16"/>
    <mergeCell ref="O16:T16"/>
    <mergeCell ref="U16:Z16"/>
    <mergeCell ref="AA16:AF16"/>
    <mergeCell ref="AG16:AL16"/>
    <mergeCell ref="BE17:BJ17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B23:C23"/>
    <mergeCell ref="G19:G20"/>
    <mergeCell ref="H19:H20"/>
    <mergeCell ref="B21:C21"/>
    <mergeCell ref="B22:C22"/>
    <mergeCell ref="BW18:CB18"/>
    <mergeCell ref="A19:A23"/>
    <mergeCell ref="B19:C20"/>
    <mergeCell ref="D19:D20"/>
    <mergeCell ref="E19:E20"/>
    <mergeCell ref="F19:F20"/>
    <mergeCell ref="AM18:AR18"/>
    <mergeCell ref="AS18:AX18"/>
    <mergeCell ref="AY18:BD18"/>
    <mergeCell ref="BE18:BJ18"/>
    <mergeCell ref="BK18:BP18"/>
    <mergeCell ref="BQ18:BV18"/>
  </mergeCells>
  <pageMargins left="1.19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SIM-CEAMIVIDA</vt:lpstr>
      <vt:lpstr>'SIM-CEAMIVIDA'!Área_de_impresión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2018-06-15T20:25:16Z</dcterms:created>
  <dcterms:modified xsi:type="dcterms:W3CDTF">2018-07-18T20:27:44Z</dcterms:modified>
</cp:coreProperties>
</file>