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lon\Desktop\MIR2020\"/>
    </mc:Choice>
  </mc:AlternateContent>
  <xr:revisionPtr revIDLastSave="0" documentId="13_ncr:1_{F3833CEC-F866-4B9A-8F5E-414F4C93074B}" xr6:coauthVersionLast="45" xr6:coauthVersionMax="45" xr10:uidLastSave="{00000000-0000-0000-0000-000000000000}"/>
  <bookViews>
    <workbookView xWindow="-120" yWindow="-120" windowWidth="20730" windowHeight="11160" tabRatio="724" activeTab="6" xr2:uid="{00000000-000D-0000-FFFF-FFFF00000000}"/>
  </bookViews>
  <sheets>
    <sheet name="Presentación" sheetId="1" r:id="rId1"/>
    <sheet name="PP.1" sheetId="2" r:id="rId2"/>
    <sheet name="PP.2" sheetId="3" r:id="rId3"/>
    <sheet name="PP.3" sheetId="4" r:id="rId4"/>
    <sheet name="PP.4" sheetId="5" r:id="rId5"/>
    <sheet name="PP.5" sheetId="6" r:id="rId6"/>
    <sheet name="PP.6" sheetId="7" r:id="rId7"/>
    <sheet name="PP.7" sheetId="8" r:id="rId8"/>
    <sheet name="Hoja2" sheetId="9" state="hidden" r:id="rId9"/>
    <sheet name="Hoja1" sheetId="10" r:id="rId10"/>
  </sheets>
  <definedNames>
    <definedName name="_xlnm.Print_Area" localSheetId="1">PP.1!$B$1:$G$30</definedName>
    <definedName name="_xlnm.Print_Area" localSheetId="2">PP.2!$B$2:$G$44</definedName>
    <definedName name="_xlnm.Print_Area" localSheetId="3">PP.3!$B$2:$G$33</definedName>
    <definedName name="_xlnm.Print_Area" localSheetId="4">PP.4!$B$1:$AD$24</definedName>
    <definedName name="_xlnm.Print_Area" localSheetId="5">PP.5!$B$2:$AD$25</definedName>
    <definedName name="_xlnm.Print_Area" localSheetId="6">PP.6!$A$1:$U$53</definedName>
    <definedName name="_xlnm.Print_Area" localSheetId="7">PP.7!$B$1:$H$54</definedName>
    <definedName name="_xlnm.Print_Area" localSheetId="0">Presentación!$A$1:$H$24</definedName>
    <definedName name="CARACTERÍSTICAS">#REF!</definedName>
    <definedName name="Print_Area_0" localSheetId="1">PP.1!$A$1:$H$47</definedName>
    <definedName name="Print_Area_0" localSheetId="2">PP.2!$A$1:$H$31</definedName>
    <definedName name="Print_Area_0" localSheetId="3">PP.3!$A$1:$I$53</definedName>
    <definedName name="Print_Area_0" localSheetId="4">PP.4!$A$1:$AE$41</definedName>
    <definedName name="Print_Area_0" localSheetId="5">PP.5!$A$1:$AE$49</definedName>
    <definedName name="Print_Area_0" localSheetId="6">PP.6!$A$1:$V$55</definedName>
    <definedName name="Print_Area_0" localSheetId="7">PP.7!$A$1:$K$54</definedName>
    <definedName name="Print_Area_0" localSheetId="0">Presentación!$A$1:$H$24</definedName>
    <definedName name="PROGRAMA">#REF!</definedName>
    <definedName name="_xlnm.Print_Titles" localSheetId="6">PP.6!$1:$23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7" l="1"/>
  <c r="G38" i="7"/>
  <c r="G35" i="7"/>
  <c r="W22" i="5"/>
  <c r="S22" i="5"/>
  <c r="O22" i="5"/>
  <c r="K22" i="5"/>
  <c r="G22" i="5"/>
  <c r="H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E25" authorId="0" shapeId="0" xr:uid="{00000000-0006-0000-0600-000001000000}">
      <text>
        <r>
          <rPr>
            <sz val="16"/>
            <color indexed="81"/>
            <rFont val="Tahoma"/>
            <family val="2"/>
          </rPr>
          <t xml:space="preserve">Sólo para componentes
</t>
        </r>
      </text>
    </comment>
  </commentList>
</comments>
</file>

<file path=xl/sharedStrings.xml><?xml version="1.0" encoding="utf-8"?>
<sst xmlns="http://schemas.openxmlformats.org/spreadsheetml/2006/main" count="572" uniqueCount="394">
  <si>
    <t>FORMATOS PARA LA INTEGRACIÓN DE LA INFORMACIÓN DE LOS PROGRAMAS PRESUPUESTARIOS</t>
  </si>
  <si>
    <t>COMPONENTES DEL PROGRAMA PRESUPUESTARIO</t>
  </si>
  <si>
    <t>Formato PP.1</t>
  </si>
  <si>
    <t>Identificación de componentes (bienes,servicios y beneficiarios)</t>
  </si>
  <si>
    <t>Formato PP.2</t>
  </si>
  <si>
    <t>Agrupación de bienes y servicios por tipo de beneficiario</t>
  </si>
  <si>
    <t>Formato PP.3</t>
  </si>
  <si>
    <t>Identificación de Problemas</t>
  </si>
  <si>
    <t>Formato PP.4</t>
  </si>
  <si>
    <t>Árbol de Problemas</t>
  </si>
  <si>
    <t>Formato PP.5</t>
  </si>
  <si>
    <t>Árbol de Objetivos</t>
  </si>
  <si>
    <t>MATRIZ DE INDICADORES DEL PROGRAMA PRESUPUESTARIO</t>
  </si>
  <si>
    <t>Formato PP.6</t>
  </si>
  <si>
    <t>Matriz de Indicadores para Resultados (MIR) del Programa Presupuestario</t>
  </si>
  <si>
    <t>Formato PP.7</t>
  </si>
  <si>
    <t>Validación de indicadores de desempeño</t>
  </si>
  <si>
    <t>Formato PP.1. Identificación de componentes (bienes, servicios y beneficiarios)</t>
  </si>
  <si>
    <t>Programa Presupuestario (PP):</t>
  </si>
  <si>
    <t>Objetivo del Programa Presupuestario</t>
  </si>
  <si>
    <t>Bienes y Servicios (entregables)</t>
  </si>
  <si>
    <t>Beneficiarios</t>
  </si>
  <si>
    <t>Formato PP.2. Agrupación de bienes y servicios por tipo de beneficiario</t>
  </si>
  <si>
    <t>Beneficiario</t>
  </si>
  <si>
    <t>Bienes y Servicios</t>
  </si>
  <si>
    <t>Formato PP.3. Identificación de Problemas</t>
  </si>
  <si>
    <t>Productos: Bienes y Servicios identificados y agrupados</t>
  </si>
  <si>
    <t>Beneficiario o Área de Enfoque que recibe los bienes y servicios</t>
  </si>
  <si>
    <t>Problema que se intenta resolver, atender o evitar con la entrega/recepción de cada producto</t>
  </si>
  <si>
    <t>Problema central elegido</t>
  </si>
  <si>
    <t>Otras causas identificadas en el análisis que deben ser atendidas por la Unidad Responsable del Programa</t>
  </si>
  <si>
    <t xml:space="preserve">Problema que se intenta resolver, atender o evitar </t>
  </si>
  <si>
    <t>Bienes y servicios</t>
  </si>
  <si>
    <t>Otras causas identificadas en el análisis que deben ser atendidas por otras Unidades Responsables</t>
  </si>
  <si>
    <t>Problema que se intenta resolver, atender o evitar</t>
  </si>
  <si>
    <t>Bienes y servicios (otra dependencia)</t>
  </si>
  <si>
    <t>Formato PP.4. Árbol de Problemas</t>
  </si>
  <si>
    <t>Tercer Nivel</t>
  </si>
  <si>
    <t>Segundo Nivel</t>
  </si>
  <si>
    <t>Primer Nivel</t>
  </si>
  <si>
    <t>(Problema central elegido)</t>
  </si>
  <si>
    <t>Formato PP.5. Árbol de Objetivos</t>
  </si>
  <si>
    <t>Formato PP.6. Matriz de Indicadores para Resultados del Programa Presupuestario</t>
  </si>
  <si>
    <t>Datos de identificación del Programa</t>
  </si>
  <si>
    <t>Número y nombre del Programa Presupuestario</t>
  </si>
  <si>
    <t>Alineación</t>
  </si>
  <si>
    <t>Eje</t>
  </si>
  <si>
    <t>Objetivo</t>
  </si>
  <si>
    <t>RESUMEN NARRATIVO</t>
  </si>
  <si>
    <t xml:space="preserve">INDICADORES </t>
  </si>
  <si>
    <t>LÍNEA BASE</t>
  </si>
  <si>
    <t xml:space="preserve">MEDIOS DE VERIFICACIÓN </t>
  </si>
  <si>
    <t xml:space="preserve"> FUENTES DE INFORMACIÓN</t>
  </si>
  <si>
    <t>SUPUESTOS</t>
  </si>
  <si>
    <t>INDICADOR</t>
  </si>
  <si>
    <t>TIPO DE INDICADOR</t>
  </si>
  <si>
    <t>DIMENSIÓN</t>
  </si>
  <si>
    <t>FRECUENCIA DE LA MEDICIÓN</t>
  </si>
  <si>
    <t>FIN</t>
  </si>
  <si>
    <t>PROPÓSITO
Objetivo del Programa</t>
  </si>
  <si>
    <t>COMPONENTES
Bienes y servicios que reciben los beneficiarios</t>
  </si>
  <si>
    <t>Componente 1</t>
  </si>
  <si>
    <t>Componente 2</t>
  </si>
  <si>
    <t>Componente 3</t>
  </si>
  <si>
    <t>ACTIVIDADES O PROCESOS DE GESTIÓN Y PRODUCCIÓN DE COMPONENTES</t>
  </si>
  <si>
    <t xml:space="preserve"> COMPONENTE 1: </t>
  </si>
  <si>
    <t>Actividad 1.1</t>
  </si>
  <si>
    <t>Actividad 1.2</t>
  </si>
  <si>
    <t xml:space="preserve">COMPONENTE 2: </t>
  </si>
  <si>
    <t>Actividad 2.1</t>
  </si>
  <si>
    <t>Actividad 2.2</t>
  </si>
  <si>
    <t xml:space="preserve">COMPONENTE 3: </t>
  </si>
  <si>
    <t>Actividad 3.1</t>
  </si>
  <si>
    <t>Actividad 3.2</t>
  </si>
  <si>
    <t>Formato PP.7. Validación de indicadores de desempeño</t>
  </si>
  <si>
    <t>Indicador</t>
  </si>
  <si>
    <t>Tipo de indicador</t>
  </si>
  <si>
    <t xml:space="preserve">Claridad </t>
  </si>
  <si>
    <t>Relevancia</t>
  </si>
  <si>
    <t>Economia</t>
  </si>
  <si>
    <t>Monitoreable</t>
  </si>
  <si>
    <t>Confiable</t>
  </si>
  <si>
    <t xml:space="preserve">Aporte 
Marginal </t>
  </si>
  <si>
    <t>¿Valida?
SI o NO</t>
  </si>
  <si>
    <t>Eje PMDyG:</t>
  </si>
  <si>
    <t>Objetivo PMDyG:</t>
  </si>
  <si>
    <t xml:space="preserve">Titular de la Coordinación o Área Titular </t>
  </si>
  <si>
    <t>Coordinación/área titular:</t>
  </si>
  <si>
    <t>Enlace Administrativo o su homólogo</t>
  </si>
  <si>
    <t>Director de Evaluación y Seguimiento o su homólogo</t>
  </si>
  <si>
    <t>Firma</t>
  </si>
  <si>
    <t>(Objetivo central elegido)</t>
  </si>
  <si>
    <t>Nombre</t>
  </si>
  <si>
    <t>Cargo</t>
  </si>
  <si>
    <t>Coordinación / área titular:</t>
  </si>
  <si>
    <t>Plan Municipal de Desarrollo y Gobernanza Guadalajara 500 / Visión 2042</t>
  </si>
  <si>
    <t>Clave de Líneas de Acción</t>
  </si>
  <si>
    <t>Clave de Estrategias</t>
  </si>
  <si>
    <t>AÑO</t>
  </si>
  <si>
    <t>DATO</t>
  </si>
  <si>
    <t>PROYECTOS TRANSVERSALES</t>
  </si>
  <si>
    <t>Plan Nacional de Desarrollo 2019-2024</t>
  </si>
  <si>
    <t>Plan Estatal de Gobernanza y Desarrollo 2018-2024</t>
  </si>
  <si>
    <t>Categoría Programática</t>
  </si>
  <si>
    <t>Finalidad</t>
  </si>
  <si>
    <t>Función</t>
  </si>
  <si>
    <t>Sub-función</t>
  </si>
  <si>
    <t>Ejercicio fiscal</t>
  </si>
  <si>
    <t>Estrategia</t>
  </si>
  <si>
    <t>MÉTODO DE CÁLCULO</t>
  </si>
  <si>
    <t>META</t>
  </si>
  <si>
    <t>VALOR PROGRAMADO 1 (NUMERADOR)</t>
  </si>
  <si>
    <t>VALOR PROGRAMADO 2 (DENOMINADOR)</t>
  </si>
  <si>
    <t>VALOR  META</t>
  </si>
  <si>
    <t>DEFINICIÓN INDICADOR</t>
  </si>
  <si>
    <t>UNIDAD RESPONSABLE</t>
  </si>
  <si>
    <t>2. Empleo y emprendurismo</t>
  </si>
  <si>
    <t>1. Fomento a la inversión</t>
  </si>
  <si>
    <t>3. Igualdad de Género</t>
  </si>
  <si>
    <t>4. Apoyos para niños y jóvenes</t>
  </si>
  <si>
    <t>5. Asistencia Social</t>
  </si>
  <si>
    <t>6. Salud, deporte y bienestar</t>
  </si>
  <si>
    <t>7. Educación y cultura</t>
  </si>
  <si>
    <t>8. Participación y Colaboración Ciudadana</t>
  </si>
  <si>
    <t>9. Seguridad Ciudadana</t>
  </si>
  <si>
    <t>10. Protección civil</t>
  </si>
  <si>
    <t>11. Justicia Municipal</t>
  </si>
  <si>
    <t>12. Servicios básicos</t>
  </si>
  <si>
    <t>13. Servicios complementarios</t>
  </si>
  <si>
    <t xml:space="preserve">14. Obra pública y control de la edificación </t>
  </si>
  <si>
    <t>15. Obras de Infraestructura con recursos federalizados</t>
  </si>
  <si>
    <t>16. Orden en La Ciudad</t>
  </si>
  <si>
    <t>17. Movilidad y Transporte</t>
  </si>
  <si>
    <t>18. Medio ambiente y cambio climático</t>
  </si>
  <si>
    <t>19. Transparencia y acceso a la información</t>
  </si>
  <si>
    <t>20. Combate a la Corrupción</t>
  </si>
  <si>
    <t>21. Manejo de la Hacienda Municipal</t>
  </si>
  <si>
    <t>22. Desarrollo Administrativo</t>
  </si>
  <si>
    <t>23. Innovación Gubernamental</t>
  </si>
  <si>
    <t>24. Sindicatura</t>
  </si>
  <si>
    <t>25. Servicios registrales</t>
  </si>
  <si>
    <t>26. Áreas de coordinación</t>
  </si>
  <si>
    <t>Catálogos</t>
  </si>
  <si>
    <t>Programas Presupuestarios/MIR</t>
  </si>
  <si>
    <t>1. Guadalajara próspera e incluyente</t>
  </si>
  <si>
    <t>2. Guadalajara construyendo comunidad</t>
  </si>
  <si>
    <t>3. Guadalajara Segura, Justa y en Paz</t>
  </si>
  <si>
    <t>4. Guadalajara funcional y con servicios de calidad</t>
  </si>
  <si>
    <t>5. Guadalajara ordenada y sustentable</t>
  </si>
  <si>
    <t>6. Guadalajara honesta y bien administrada</t>
  </si>
  <si>
    <t>T1. Igualdad de Género</t>
  </si>
  <si>
    <t>T2. Derechos Humanos</t>
  </si>
  <si>
    <t>T3. Participación Ciudadana</t>
  </si>
  <si>
    <t>Objetivos PMDyG</t>
  </si>
  <si>
    <t>Unidades Responsables</t>
  </si>
  <si>
    <t>DEPENDENCIA</t>
  </si>
  <si>
    <t>Depencia</t>
  </si>
  <si>
    <t>Proyectos Transversales</t>
  </si>
  <si>
    <t>Ejes del PMDyG</t>
  </si>
  <si>
    <t>Tipo de Indicador</t>
  </si>
  <si>
    <t>Estratégico</t>
  </si>
  <si>
    <t>Gestión</t>
  </si>
  <si>
    <t>Dimensión</t>
  </si>
  <si>
    <t>Eficacia</t>
  </si>
  <si>
    <t>Eficiencia</t>
  </si>
  <si>
    <t>Calidad</t>
  </si>
  <si>
    <t>Economía</t>
  </si>
  <si>
    <t xml:space="preserve">Frecuencia de Medición </t>
  </si>
  <si>
    <t>Anual</t>
  </si>
  <si>
    <t>Semestral</t>
  </si>
  <si>
    <t>Bianual</t>
  </si>
  <si>
    <t>Cuatrimestral</t>
  </si>
  <si>
    <t>Trimestral</t>
  </si>
  <si>
    <t xml:space="preserve">Coordinación General de Desarrollo Económico y combate a la Desigualdad </t>
  </si>
  <si>
    <t>Coordinación General de Construcción de Comunidad</t>
  </si>
  <si>
    <t>Coordinación General de Servicios Municipales</t>
  </si>
  <si>
    <t xml:space="preserve">Coordinación General de Gestión Integral de la Ciudad  </t>
  </si>
  <si>
    <t>Coordinación General de Administración e Innovación Gubernamental</t>
  </si>
  <si>
    <t>Coordinación de Comunicación Institucional</t>
  </si>
  <si>
    <t xml:space="preserve">Comisaria de la Policía de Guadalajara </t>
  </si>
  <si>
    <t xml:space="preserve">Contraloría Ciudadana </t>
  </si>
  <si>
    <t>Secretaria General</t>
  </si>
  <si>
    <t>Sindicatura</t>
  </si>
  <si>
    <t>Tesorería</t>
  </si>
  <si>
    <t xml:space="preserve">Presidencia </t>
  </si>
  <si>
    <t>OPD InMujeresGDL</t>
  </si>
  <si>
    <t>OPD IMAJ</t>
  </si>
  <si>
    <t xml:space="preserve">OPD DIF Guadalajara </t>
  </si>
  <si>
    <t>OPD COMUDE</t>
  </si>
  <si>
    <t>OPD Consejo Social de Cooperación para el Desarrollo Urbano</t>
  </si>
  <si>
    <t>OPD IMUVI</t>
  </si>
  <si>
    <t>Dirección de Ingresos / Dirección de Catastro</t>
  </si>
  <si>
    <t>Dirección de Finanzas / Dirección de Egresos / Dirección de Contabilidad / Dirección de Administración, Evaluación y Seguimiento</t>
  </si>
  <si>
    <t>UFGP Colorines / UFGP Benito Juárez García / Unidad de Gestión Plena Prisciliano Sánchez / Unidad de Gestión Plena San Andrés</t>
  </si>
  <si>
    <t>OPD Patronato Centro Histórico</t>
  </si>
  <si>
    <t>8140 Dirección de Promoción a la Inversión y al Empleo</t>
  </si>
  <si>
    <t>8160 Dirección de Turismo</t>
  </si>
  <si>
    <t>8150 Dirección de Proyectos Especiales</t>
  </si>
  <si>
    <t>8170 Dirección de Padrón y Licencias</t>
  </si>
  <si>
    <t>8130 Dirección de Emprendimiento</t>
  </si>
  <si>
    <t>8180 Dirección de Programas Comunitarios</t>
  </si>
  <si>
    <t>8182 Dirección de Programas Sociales Municipales</t>
  </si>
  <si>
    <t>7202 Jefatura de Gabinete</t>
  </si>
  <si>
    <t>7204 Gerencia Municipal</t>
  </si>
  <si>
    <t>7207 Dirección de Transparencia y Buenas Prácticas</t>
  </si>
  <si>
    <t>7208 Dirección de Relaciones Internacionales y Atención al Migrante</t>
  </si>
  <si>
    <t>7210 Dirección General de Planeación y Evaluación del Desempeño</t>
  </si>
  <si>
    <t>7212 Oficina de Presidencia</t>
  </si>
  <si>
    <t>7301 Sindicatura Municipal</t>
  </si>
  <si>
    <t>7501 Secretaría General</t>
  </si>
  <si>
    <t>7510 Dirección de Registro Civil</t>
  </si>
  <si>
    <t>7540 Dirección de ArchivoMunicipal</t>
  </si>
  <si>
    <t>7550 Dirección de Justicia Municipal</t>
  </si>
  <si>
    <t>7560 Dirección de Protección Civil y Bomberos</t>
  </si>
  <si>
    <t>7701 Contraloría Ciudadana</t>
  </si>
  <si>
    <t>7801 Coordinación General de Construcción de Comunidad</t>
  </si>
  <si>
    <t>7820 Dirección de Participación Ciudadana</t>
  </si>
  <si>
    <t>7830 Dirección de Servicios Médicos Municipales</t>
  </si>
  <si>
    <t xml:space="preserve">7840 Dirección de Educación </t>
  </si>
  <si>
    <t>7842 Servicios Educativos Municipales</t>
  </si>
  <si>
    <t>7850 Dirección de Cultura</t>
  </si>
  <si>
    <t>7880 Dirección de Protección Animal</t>
  </si>
  <si>
    <t>7901 Coordinación General de Gestión Integral de la Ciudad</t>
  </si>
  <si>
    <t>7920 Dirección de Proyectos del Espacio Público</t>
  </si>
  <si>
    <t>7930 Dirección de Ordenamiento del Territorio</t>
  </si>
  <si>
    <t>7940 Dirección de Obras Públicas</t>
  </si>
  <si>
    <t>7950 Dirección de Medio Ambiente</t>
  </si>
  <si>
    <t>7960 Dirección de Movilidad y Transporte</t>
  </si>
  <si>
    <t xml:space="preserve">8001 Coordinación General de Administración e Innovación Gubernamental </t>
  </si>
  <si>
    <t>8020 Dirección de Administración</t>
  </si>
  <si>
    <t xml:space="preserve">8030 Dirección de Innovación Gubernamental </t>
  </si>
  <si>
    <t>8050 Dirección de Recursos Humanos</t>
  </si>
  <si>
    <t>8070 Dirección de Gestión de Calidad</t>
  </si>
  <si>
    <t>8080 Dirección de Adquisiciones</t>
  </si>
  <si>
    <t>8101 Coordinación General de Desarrollo Económico y Combate a la Desigualdad</t>
  </si>
  <si>
    <t>8190 Dirección de Gestión de Programas Sociales Estatales y Federales</t>
  </si>
  <si>
    <t>8301 Coordinación General de Servicios Municipales</t>
  </si>
  <si>
    <t>8340 Dirección de Alumbrado Público</t>
  </si>
  <si>
    <t>8350 Dirección de Aseo Público</t>
  </si>
  <si>
    <t>8360 Dirección de Cementerios</t>
  </si>
  <si>
    <t>8370 Dirección de Mantenimiento Urbano</t>
  </si>
  <si>
    <t>8371 Dirección de Parques y Jardines</t>
  </si>
  <si>
    <t>8380 Dirección de Rastro Municipal</t>
  </si>
  <si>
    <t xml:space="preserve">8390 Dirección de Mercados </t>
  </si>
  <si>
    <t>8410 Dirección de Tianguis y Comercio en Espacios Abiertos</t>
  </si>
  <si>
    <t>8420 Dirección de Pavimentos</t>
  </si>
  <si>
    <t>8601 Coordinación General de Comunicación Institucional</t>
  </si>
  <si>
    <t xml:space="preserve">8610 Dirección de Comunicación Institucional </t>
  </si>
  <si>
    <t>8701 Comisaría de la Policía de Guadalajara</t>
  </si>
  <si>
    <t>O1. Impulsar el desarrollo de oportunidades a todas las  personas para acceder a un empleo digno o emprender un negocio, sin distinción de  raza, sexo, edad, condición económica, sistema de creencias, origen o discapacidad.</t>
  </si>
  <si>
    <t>O2. Ejecutar  programas sociales estratégicos  que impulsen  la innovación social responsable e incluyente, para  garantizar un crecimiento equitativo, equilibrado y sostenible.</t>
  </si>
  <si>
    <t>O3. Mejorar los niveles de educación y desarrollo de conocimientos de las y los tapatíos.</t>
  </si>
  <si>
    <t>O4. Otorgar servicios de atención prehospitalaria y de urgencias médico quirúrgicas con alta eficiencia, calidad y seguridad a los pacientes, dentro de un esquema de asociación intermunicipal, así como promover las condiciones para la prevención, protección y promoción de la salud.</t>
  </si>
  <si>
    <t>O5. Incrementar la práctica del deporte y la actividad física como parte de la vida cotidiana de la sociedad tapatía.</t>
  </si>
  <si>
    <t>O6. Garantizar el derecho a la cultura y fortalecer el desarrollo cultural comunitario.</t>
  </si>
  <si>
    <t>O7. Impulsar el bienestar animal en nuestra ciudad.</t>
  </si>
  <si>
    <t>O8. Promover la prevención y el combate a las  adicciones.</t>
  </si>
  <si>
    <t>O9. Proteger la vida y patrimonio de todas las personas que cohabitan en Guadalajara, garantizando el ejercicio de sus derechos, con perspectiva de igualdad de género, en un ambiente favorable para su desarrollo integral.</t>
  </si>
  <si>
    <t>O10. Salvaguardar la integridad de las personas, bienes y entorno comunitario ante situaciones de emergencia, riesgo y peligro derivado de fenómenos naturales y socio-organizativos. Fortaleciendo en la ciudadanía la cultura de gestión integral de riesgos, prevención y mitigación.</t>
  </si>
  <si>
    <t>O11. Garantizar la justicia y paz social en el territorio aplicando los reglamentos de gobierno y fomentando la mediación, el diálogo y la prevención en favor de los derechos humanos, la inclusión y la perspectiva de género.</t>
  </si>
  <si>
    <t>O12. Mejorar la cobertura y eficiencia en la prestación de los servicios públicos a cargo del municipio, conforme a las competencias que marca la legislación, mejorando la calificación y  satisfacción de  ciudadanos y usuarios.</t>
  </si>
  <si>
    <t>O13. Impulsar el repoblamiento ordenado del municipio, particularmente en zonas de alta centralidad y corredores de transporte público.</t>
  </si>
  <si>
    <t>O14. Fortalecer los instrumentos, programas y acciones de la movilidad, la gestión del transporte, el espacio público y la cultura vial.</t>
  </si>
  <si>
    <t xml:space="preserve">O15. Fortalecer la planeación y gestión  de acciones, campañas y estrategias que promuevan la cultura del cuidado del medio ambiente, así como la corresponsabilidad de la ciudadanía con el medio que lo rodea. </t>
  </si>
  <si>
    <t>O16. Gestionar con eficacia y transparencia los recursos financieros del municipio, fortaleciendo la hacienda pública, incrementando el patrimonio y mejorando la calidad del gasto.</t>
  </si>
  <si>
    <t>O17. Impulsar el desarrollo de la administración pública municipal mediante metodologías y modelos de gestión para la innovación y mejora de sistemas.</t>
  </si>
  <si>
    <t>O18. Impulsar la cultura de la transparencia como un motor transversal de la gestión municipal, basado en los principios de un Gobierno Abierto</t>
  </si>
  <si>
    <t>O19. Combatir la corrupción en la administración pública municipal, mediante acciones coordinadas.</t>
  </si>
  <si>
    <t>O20. Defender con eficacia y profesionalismo el patrimonio, los intereses y ordenamientos del municipio, así como asegurar la legalidad de los actos y resoluciones de la autoridad.</t>
  </si>
  <si>
    <t>O21. Publicar oportunamente los acuerdos y resoluciones del Ayuntamiento, y dar seguimiento a su debido cumplimiento.</t>
  </si>
  <si>
    <t>OT1. Avanzar en la Igualdad sustantiva entre mujeres y hombres a través de la transversalización de la perspectiva de género en la administración pública municipal de Guadalajara con enfoque sostenible, con perspectiva de interseccionalidad y de  interculturalidad.</t>
  </si>
  <si>
    <t>OT2. Promover el acceso de las mujeres al trabajo remunerado, empleo digno y recursos productivos, en el marco de la igualdad con enfoque sostenible, con perspectiva de interseccionalidad y de interculturalidad.</t>
  </si>
  <si>
    <t>OT3. Desarrollar acciones para Prevenir, Atender, Sancionar y Erradicar la Violencia contra las Mujeres, niñas y adolescentes en el marco del Modelo Único de Atención Integral a Mujeres y Niñas Víctimas de Violencia (MUAV), así como garantizar el acceso a la justicia con enfoque sostenible, perspectiva de género, de seguridad ciudadana y victimológica, de interseccionalidad e interculturalidad.</t>
  </si>
  <si>
    <t>OT4. Brindar servicios de salud  municipal con enfoque sostenible, perspectiva de género,  de interseccionalidad e interculturalidad, con acciones afirmativas para mujeres, niñas y adolescentes.</t>
  </si>
  <si>
    <t>OT5. Impulsar el acceso a la educación de mujeres, niñas y adolescentes con enfoque de igualdad, sostenible, con perspectiva de interseccionalidad y de  interculturalidad.</t>
  </si>
  <si>
    <t>OT6. Difundir, defender y proteger el ejercicio y goce de los derechos humanos en Guadalajara desde la esfera gubernamental</t>
  </si>
  <si>
    <t>OT7. Prevenir las violaciones a los derechos humanos en Guadalajara.</t>
  </si>
  <si>
    <t>OT8. Defender y proteger el ejercicio y goce de los derechos humanos de niñas, niños y adolescentes, a efecto de que vivan y crezcan adecuadamente, con seguridad, paz, inocencia y confianza</t>
  </si>
  <si>
    <t>OT9. Difundir y proteger los derechos humanos de las personas que integran pueblos originarios y comunidades indígenas, a efecto de que vivan y laboren adecuadamente, con seguridad, paz, libres de discriminación y con enfoque de interculturalidad.</t>
  </si>
  <si>
    <t>OT9. Difundir y proteger los derechos humanos de las personas que integran pueblos originarios y comunidades indígenas, a efecto de que vivan y laboren adecuadamente, con seguridad, paz, libres de discriminación y con respeto hacia sus usos y costumbres.</t>
  </si>
  <si>
    <t>OT10. Difundir y proteger el ejercicio y goce de los derechos humanos de personas que integran los grupos prioritarios, a efecto de que vivan y laboren adecuadamente, con seguridad, paz, libres de discriminación y con respeto.</t>
  </si>
  <si>
    <t>OT11. Garantizar el ejercicio y goce de los derechos humanos respecto al medio ambiente y al desarrollo urbano (derecho a la ciudad).</t>
  </si>
  <si>
    <t>OT12. Fortalecer las normas y los procedimientos institucionales para la participación ciudadana en el municipio con un enfoque transversal.</t>
  </si>
  <si>
    <t>OT13. Fortalecer el espíritu y la cultura de la participación ciudadana.</t>
  </si>
  <si>
    <t>OT14. Fortalecer la construcción de comunidad, la cohesión social y una cultura de paz en el municipio de Guadalajara</t>
  </si>
  <si>
    <t>27. Comunicación Institucional</t>
  </si>
  <si>
    <t>Mensual</t>
  </si>
  <si>
    <t>E2.1</t>
  </si>
  <si>
    <t>E2.3</t>
  </si>
  <si>
    <t>E4.2</t>
  </si>
  <si>
    <t>E5.2</t>
  </si>
  <si>
    <t>E8.2</t>
  </si>
  <si>
    <t>L2.3.1</t>
  </si>
  <si>
    <t>L2.5.1</t>
  </si>
  <si>
    <t xml:space="preserve">L2.6.2 </t>
  </si>
  <si>
    <t>N/A</t>
  </si>
  <si>
    <t>Contribuir a mejorar en su condición de vulnerabilidad y en la restitución de derechos a las personas con discapacidad y personas adultas mayores, mediante servicios de salud, nutrición, psicológicos y habilidades para incluirlos social, laboral y culturalmente</t>
  </si>
  <si>
    <t>OPD DIF GDL</t>
  </si>
  <si>
    <t>Padrón de beneficiarios</t>
  </si>
  <si>
    <t>La participación de los diversos sectores involucrados, es comprometida y facilita la inclusión de las personas vulnerables</t>
  </si>
  <si>
    <t>Porcentaje de servicios otorgados a las personas con discapacidad y personas adultas mayores</t>
  </si>
  <si>
    <t>OBSERVACIONES</t>
  </si>
  <si>
    <t>Transversal: Igualdad de género/No discriminación e inclusión</t>
  </si>
  <si>
    <t>1.3 Promover, respetar y garantizar los derechos humanos, individuales y colectivos/Pleno respeto a los derechos humanos</t>
  </si>
  <si>
    <t>Instituto de Información estadística y geografía, 2010</t>
  </si>
  <si>
    <t>Mide la parte porcentual de los servicios de salud y rehabilitatorios, de atención psicológica, canalizaciones derivaciones, actividades recreativas, deportivas y culturales  a las personas con discapacidad y personas adultas mayores otorgados</t>
  </si>
  <si>
    <t>Elaboración de padrones de beneficiarios</t>
  </si>
  <si>
    <t>Realización de acuerdos o convenios para otorgar servicios</t>
  </si>
  <si>
    <t>Acuerdos o convenios por programas:
UBR, 1
CULTURA, 2
DESARROLLO DE ADULTO MATOR, 1
CAPIS,1</t>
  </si>
  <si>
    <t>Elaboración de lineamientos para la entrega del apoyo</t>
  </si>
  <si>
    <t>Actividad 3.3</t>
  </si>
  <si>
    <t>Realización de eventos para promoción de la cultura de la inclusión</t>
  </si>
  <si>
    <t xml:space="preserve">1  registro por programa:
CULTURA
CEAMIVIDA
CAPI
DESARROLLO DEL ADULTO MAYOR
</t>
  </si>
  <si>
    <t>Elaboración de registro de asistencias</t>
  </si>
  <si>
    <t>Cronograma de , capacitaciones, talleres y eventos por programa:
1 Cultura
2 CAPI
1 ADULTO MAYOR
1 CEAMIVIDA</t>
  </si>
  <si>
    <t>OPD DIFGDL</t>
  </si>
  <si>
    <t xml:space="preserve">Personas con discapacidad y adultas mayores reciben servicios, apoyos y capacitaciones, para su inclusión social, laboral y culturalmente y/o mejora de sus condiciones de vida. </t>
  </si>
  <si>
    <t>(Número de servicios a las personas con discapacidad y adultas mayores otorgados/(Número de servicios a las personas con discapacidad y adultas mayores programadas)*100</t>
  </si>
  <si>
    <t>Número de personas con discapacidad y persona adultas mayores atendidas por los programas por la Dirección de Inclusión de DIF Gdl /Número de personas con discapacidad y personas adultas mayores en  el  Área Metropolitana de Guadalajara</t>
  </si>
  <si>
    <t>Porcentaje de personas con discapacidad y adultas mayores con servicios otorgados</t>
  </si>
  <si>
    <t>Mide la parte porcentual de las personas con discapacidad y adultas mayores con servicios otorgados</t>
  </si>
  <si>
    <t>SIM Sistema de indicadores de monitoreo, Sistema DIF Guadalajara</t>
  </si>
  <si>
    <t>(Número de apoyos a las personas con discapacidad y adultos mayores entregados/(Número de apoyos a las personas con discapacidad y adultas mayores programados)*100</t>
  </si>
  <si>
    <t>22,352/100%</t>
  </si>
  <si>
    <t>Lista de beneficiarios</t>
  </si>
  <si>
    <t>Permanencia de la personas en el programa</t>
  </si>
  <si>
    <t>Porcentaje de personas con discapacidad y adultas mayores beneficiadas con apoyos</t>
  </si>
  <si>
    <t xml:space="preserve">Mide la parte porcentual de las personas con discapacidad y adultas mayores </t>
  </si>
  <si>
    <t>Mide la parte porcentual de los apoyos entregados a las personas con discapacidad y adultas mayores beneficiadas con apoyos</t>
  </si>
  <si>
    <t>(Número de personas con discapacidad y adultas mayores con servicios otorgados/(Número de personas con discapacidad y adultas mayores con servicios  programados)*100</t>
  </si>
  <si>
    <t>10,366/100%</t>
  </si>
  <si>
    <t xml:space="preserve">Porcentaje de capacitaciones  que favorecen la inclusión  </t>
  </si>
  <si>
    <t>Mide la parte porcentual de las personas capacitadas que favorecen la inclusión</t>
  </si>
  <si>
    <t>Mide la parte porcentual de las capacitaciones impartidas que favorecen la inclusión</t>
  </si>
  <si>
    <t>Porcentaje de personas  capacitadas que favorecen la inclusión</t>
  </si>
  <si>
    <t>(Número de  personas  capacitadas que favorecen la inclusión realizadas /(Número de  personas  capacitadas  que favorecen la inclusión programadas)*100</t>
  </si>
  <si>
    <t>(Número de capacitaciones que favorecen la inclusión realizadas /(Número de  capacitaciones que favorecen la inclusión programadas)*100</t>
  </si>
  <si>
    <t>6681/100%</t>
  </si>
  <si>
    <t>Padrones de beneficiarios realizados</t>
  </si>
  <si>
    <t>Mide el número de padrones de beneficiarios realizados</t>
  </si>
  <si>
    <t>Número de padrones</t>
  </si>
  <si>
    <t>Permanencia de la población beneficiada</t>
  </si>
  <si>
    <t xml:space="preserve"> Acuerdos o convenios para otorgar servicios</t>
  </si>
  <si>
    <t>Mide el número de acuerdos o convenios para otorgar servicios</t>
  </si>
  <si>
    <t>Número de acuerdo o convenios</t>
  </si>
  <si>
    <t>Las personas vulnerables solicitan
los servicios, acuden a la cita concertada
 y proporcionan toda
la información para valorar su caso
 Existen condiciones sociales,
políticas y económicas estables que
permiten que los servicios asistenciales
sean entregados a los beneficiarios</t>
  </si>
  <si>
    <t>Disposición por parte empresas e instituciones con los que se generen los acuerdo y convenios</t>
  </si>
  <si>
    <t>Lineamientos para la entrega de apoyos</t>
  </si>
  <si>
    <t>Mide el número lineamientos para la entrega de apoyos</t>
  </si>
  <si>
    <t>Número de lineamientos</t>
  </si>
  <si>
    <t>Lineamientos</t>
  </si>
  <si>
    <t>Mide el número de registros de asistencia  realizados</t>
  </si>
  <si>
    <t>Registro de asistencias</t>
  </si>
  <si>
    <t>Eventos para promoción de la cultura de la inclusión</t>
  </si>
  <si>
    <t>Cronogramas de capacitaciones, talleres y eventos</t>
  </si>
  <si>
    <t>Realización de cronogramas de capacitaciones, talleres y eventos</t>
  </si>
  <si>
    <t>Mide el número de eventos de  promoción de la cultura de la inclusión</t>
  </si>
  <si>
    <t>Número de registros de asistencia  realizados</t>
  </si>
  <si>
    <t>Número de eventos de  promoción de la cultura de la inclusión</t>
  </si>
  <si>
    <t>Respuesta positiva de los asistentes</t>
  </si>
  <si>
    <t xml:space="preserve">DS1.5. Garantizar el acceso a una vida digna y al cuidado en las personas adultas mayores./DS1.6. Garantizar el acceso a la alimentación mediante la seguridad y asistencia alimentaria, en sus tres niveles básicos: severa, moderada y leve, con la prioridad de niñas, niños y adolescentes; mujeres embarazadas y en periodo de lactancia, personas adultas mayores y poblaciones de localidades de muy alta marginación./DS3.1. Garantizar el acceso efectivo, igualitario, equitativo y oportuno con protección financiera a servicios integrales de salud, fortaleciendo: el primer nivel de atención y su articulación con el segundo, tercer nivel hospitalario y de alta especialidad./DS3.7. Ampliar la disponibilidad de profesionales de la salud suficientes, capacitados y con certidumbre laboral, así como asegurar la disposición de medicinas.
</t>
  </si>
  <si>
    <t>Mide el número cronogramas de capacitaciones, talleres y eventos   realizados</t>
  </si>
  <si>
    <t>Número cronogramas de capacitaciones, talleres y eventos   realizados</t>
  </si>
  <si>
    <t>Existe interés por parte de las personas por capacitarse</t>
  </si>
  <si>
    <t>Reportes mensuales
Lista de beneficiarios
Lista de expedientes
Padrón de beneficiarios</t>
  </si>
  <si>
    <t>Lista de asistencia
Convenios de talleres</t>
  </si>
  <si>
    <t>1 padrón por programa: 
UBR
CULTURA
CEAMIVIDA
DESARROLLO DEL ADULTO MAYOR
CAPIS</t>
  </si>
  <si>
    <t>DS4.  Garantizar el acceso a los Derechos Humanos a todas las personas pertenecientes a grupos prioritarios, comprendiendo las interseccionalidades que agravan la discriminación, mediante la transversalización de la perspectiva de género y derechos humanos en las políticas públicas, acciones afirmativas para garantizar la inclusión y no discriminación, fortalecimiento de las condiciones institucionales para el abordaje de sus agendas, profundizando en la corresponsabilidad de todas y todos los actores involucrados y reconociendo la identidad diversa de Jalisco./DS1.  Que las mujeres y hombres en Jalisco tengan mayor equidad e igualdad de oportunidades, donde cada vez existan menos personas en condiciones de pobreza y desigualdad, a través de la disminución de carencias sociales y las brechas que estas provocan, bajo una perspectiva multidimensional de la pobreza, así como con perspectiva basada en los derechos humanos y la igualdad de género, con especial énfasis en al acceso a la salud y la educación./DS3.  Proteger y mejorar la salud de las y los jaliscienses, mediante el ejercicio de una rectoría eficaz y un refundado sistema de salud que: brinde acceso efectivo y cobertura igualitaria a servicios integrales y resolutivos con protección fi naciera; impulse eficazmente la prevención y promoción de la salud física y mental movilizando a las personas y a la sociedad, principalmente contra las enfermedades no transmisibles vinculadas a los malos hábitos y la vida sedentaria; garantice la prestación de servicios y abasto de medicamentos con calidad, la satisfacción de las y los usuarios, la protección a la población contra diversos riesgos sanitarios y lesiones accidentales, la generación de recursos e innovación en salud, y la vigilancia del uso eficiente, transparente y sin corrupción de los recursos para la salud./DS4.  Garantizar el acceso a los Derechos Humanos a todas las personas pertenecientes a grupos prioritarios, comprendiendo las interseccionalidades que agravan la discriminación, mediante la transversalización de la perspectiva de género y derechos humanos en las políticas públicas, acciones afirmativas para garantizar la inclusión y no discriminación, fortalecimiento de las condiciones institucionales para el abordaje de sus agendas, profundizando en la  corresponsabilidad de todas y todos los actores involucrados y reconociendo la identidad  diversa de Jalisco./</t>
  </si>
  <si>
    <t>Porcentaje de apoyos entregados  a personas con discapacidad y personas adultas mayores</t>
  </si>
  <si>
    <t>Servicios otorgados a las personas con discapacidad y personas adultas mayores para contribuir a la inclusión</t>
  </si>
  <si>
    <t>Apoyos entregados  a personas con discapacidad y adultas mayores para contribuir a la inclusión</t>
  </si>
  <si>
    <t>Capacitaciones impartidas a personas con discapacidad y adultas mayores para contribuir a la inclusión</t>
  </si>
  <si>
    <t xml:space="preserve">Inclusión/Organismo Público Descentralizado de la Administración Pública Municipal, denominado Sistema para el Desarrollo Integral de la Familia de Guadalajara </t>
  </si>
  <si>
    <t>Desarrollo Social, Pobreza y desigualdad</t>
  </si>
  <si>
    <t>(Número de personas con discapacidad y adultas mayores con apoyos entregados/(Número de personas con discapacidad y adultas mayores en padrón*100</t>
  </si>
  <si>
    <t xml:space="preserve"> 
Porcentaje de personas con discapacidad y personas adultas mayores, a quienes se les otorgo servicios, apoyos y capacitaciones para incluirlos social, laboral y culturalmente de la población del Municipio de Guadalajara</t>
  </si>
  <si>
    <t>1 lineamiento por  programa: Desarrollo Integral del Adulto mayor</t>
  </si>
  <si>
    <t>I padrón por programa: Desarrollo Integral del Adulto Mayor</t>
  </si>
  <si>
    <t>Número de personas con discapacidad y persona adultas mayores atendidas a quienes se les otorgo servicios, apoyos y capacitaciones para incluirlos social, laboral y culturalmente/Número de personas  con discapacidad y adultas mayores del Municipio de Guadalajara.</t>
  </si>
  <si>
    <t xml:space="preserve"> 
Porcentaje de personas  con discapacidad y personas adultas mayores en las que se contribuyó  a mejorar en su condición de vulnerabilidad y en la restitución de derechos mediante servicios de salud, nutrición, psicológicos y habilidades para incluirlos social, laboral y culturalmente de la población del Área Metropolitana de Guadalajara</t>
  </si>
  <si>
    <t>Mide la parte porcentual de las personas con discapacidad y adultas mayores,  en las que se contribuyó  a mejorar en su condición de vulnerabilidad y en la restitución de derechos  mediante servicios de salud, nutrición, psicológicos y habilidades para incluirlos social, laboral y culturalmente de la población del Área Metropolitana de Guadalajara</t>
  </si>
  <si>
    <t>Mide la parte porcentual de las personas con discapacidad y adultas mayores, a quienes se les otorgo servicios, apoyos y capacitaciones para incluirlos social, laboral y culturalmente de la población del Municipio de Guadalajara</t>
  </si>
  <si>
    <t>3 eventos:
Día de la discapacidad (Cultura)
Día del síndrome de Down (CEAMIVIDA)
Certamen de la Reyna del Adulto Mayor (Adulto mayor)</t>
  </si>
  <si>
    <t>56,718/100%</t>
  </si>
  <si>
    <r>
      <rPr>
        <b/>
        <sz val="20"/>
        <color rgb="FF000000"/>
        <rFont val="Calibri"/>
        <family val="2"/>
      </rPr>
      <t>NUMERADOR</t>
    </r>
    <r>
      <rPr>
        <sz val="20"/>
        <color rgb="FF000000"/>
        <rFont val="Calibri"/>
        <family val="2"/>
      </rPr>
      <t xml:space="preserve">
Personas atendidas UBR: </t>
    </r>
    <r>
      <rPr>
        <b/>
        <sz val="24"/>
        <color theme="7" tint="-0.499984740745262"/>
        <rFont val="Calibri"/>
        <family val="2"/>
      </rPr>
      <t>1,913</t>
    </r>
    <r>
      <rPr>
        <sz val="20"/>
        <color rgb="FF000000"/>
        <rFont val="Calibri"/>
        <family val="2"/>
      </rPr>
      <t xml:space="preserve">
Personas atendida Cultura: </t>
    </r>
    <r>
      <rPr>
        <b/>
        <sz val="24"/>
        <color theme="7" tint="-0.499984740745262"/>
        <rFont val="Calibri"/>
        <family val="2"/>
      </rPr>
      <t>1,829</t>
    </r>
    <r>
      <rPr>
        <sz val="20"/>
        <color rgb="FF000000"/>
        <rFont val="Calibri"/>
        <family val="2"/>
      </rPr>
      <t xml:space="preserve">
Personas atendidas en CEAMIVIDA: </t>
    </r>
    <r>
      <rPr>
        <b/>
        <sz val="26"/>
        <color theme="7" tint="-0.499984740745262"/>
        <rFont val="Calibri"/>
        <family val="2"/>
      </rPr>
      <t>296</t>
    </r>
    <r>
      <rPr>
        <sz val="20"/>
        <color rgb="FF000000"/>
        <rFont val="Calibri"/>
        <family val="2"/>
      </rPr>
      <t xml:space="preserve">
Personas atendidas en los CAPIS:  </t>
    </r>
    <r>
      <rPr>
        <b/>
        <sz val="24"/>
        <color theme="7" tint="-0.499984740745262"/>
        <rFont val="Calibri"/>
        <family val="2"/>
      </rPr>
      <t>1,411</t>
    </r>
    <r>
      <rPr>
        <sz val="20"/>
        <color rgb="FF000000"/>
        <rFont val="Calibri"/>
        <family val="2"/>
      </rPr>
      <t xml:space="preserve">
Personas atendidas en desarrollo integral del adulto mayor: 5</t>
    </r>
    <r>
      <rPr>
        <b/>
        <sz val="24"/>
        <color theme="7" tint="-0.499984740745262"/>
        <rFont val="Calibri"/>
        <family val="2"/>
      </rPr>
      <t>,878</t>
    </r>
    <r>
      <rPr>
        <sz val="20"/>
        <color rgb="FF000000"/>
        <rFont val="Calibri"/>
        <family val="2"/>
      </rPr>
      <t xml:space="preserve">
Total de población atendida con los programas de la Dirección de Inclusión:</t>
    </r>
    <r>
      <rPr>
        <b/>
        <sz val="22"/>
        <color theme="7" tint="-0.499984740745262"/>
        <rFont val="Calibri"/>
        <family val="2"/>
      </rPr>
      <t xml:space="preserve"> 11,327</t>
    </r>
    <r>
      <rPr>
        <sz val="20"/>
        <color rgb="FF000000"/>
        <rFont val="Calibri"/>
        <family val="2"/>
      </rPr>
      <t xml:space="preserve">
</t>
    </r>
    <r>
      <rPr>
        <b/>
        <sz val="20"/>
        <color rgb="FF000000"/>
        <rFont val="Calibri"/>
        <family val="2"/>
      </rPr>
      <t xml:space="preserve">
DENOMINADOR:
Población con Discapacidad y adulta mayor en el Municipio de Guadalajara, Fuente IIEG instituto de Información estadística y geográfica 2010
101,214 Personas con discapacidad
149,362 Personas adultas mayores
Total :250,576</t>
    </r>
  </si>
  <si>
    <t>780/100%</t>
  </si>
  <si>
    <t>11,327/100%</t>
  </si>
  <si>
    <r>
      <t xml:space="preserve">Apoyos otorgados: Desarrollo del adulto mayor: </t>
    </r>
    <r>
      <rPr>
        <b/>
        <sz val="28"/>
        <color theme="7" tint="-0.499984740745262"/>
        <rFont val="Calibri"/>
        <family val="2"/>
      </rPr>
      <t>22,352</t>
    </r>
    <r>
      <rPr>
        <b/>
        <sz val="26"/>
        <color rgb="FF000000"/>
        <rFont val="Calibri"/>
        <family val="2"/>
      </rPr>
      <t xml:space="preserve"> raciones alimenticias</t>
    </r>
  </si>
  <si>
    <r>
      <t xml:space="preserve">Población beneficiada con raciones alimenticias: </t>
    </r>
    <r>
      <rPr>
        <b/>
        <sz val="28"/>
        <color theme="7" tint="-0.499984740745262"/>
        <rFont val="Calibri"/>
        <family val="2"/>
      </rPr>
      <t>780</t>
    </r>
    <r>
      <rPr>
        <b/>
        <sz val="26"/>
        <color rgb="FF000000"/>
        <rFont val="Calibri"/>
        <family val="2"/>
      </rPr>
      <t xml:space="preserve"> (65 personas por mes 12 meses con población cautiva)</t>
    </r>
  </si>
  <si>
    <r>
      <rPr>
        <b/>
        <sz val="21"/>
        <color rgb="FF000000"/>
        <rFont val="Calibri"/>
        <family val="2"/>
      </rPr>
      <t>NUMERADOR</t>
    </r>
    <r>
      <rPr>
        <sz val="21"/>
        <color rgb="FF000000"/>
        <rFont val="Calibri"/>
        <family val="2"/>
      </rPr>
      <t xml:space="preserve">
Personas atendidas UBR: </t>
    </r>
    <r>
      <rPr>
        <b/>
        <sz val="22"/>
        <color theme="7" tint="-0.499984740745262"/>
        <rFont val="Calibri"/>
        <family val="2"/>
      </rPr>
      <t>1,913</t>
    </r>
    <r>
      <rPr>
        <sz val="21"/>
        <color rgb="FF000000"/>
        <rFont val="Calibri"/>
        <family val="2"/>
      </rPr>
      <t xml:space="preserve">
Personas atendida Cultura: </t>
    </r>
    <r>
      <rPr>
        <b/>
        <sz val="22"/>
        <color theme="7" tint="-0.499984740745262"/>
        <rFont val="Calibri"/>
        <family val="2"/>
      </rPr>
      <t>1,829</t>
    </r>
    <r>
      <rPr>
        <sz val="21"/>
        <color rgb="FF000000"/>
        <rFont val="Calibri"/>
        <family val="2"/>
      </rPr>
      <t xml:space="preserve">
Personas atendidas en CEAMIVIDA:</t>
    </r>
    <r>
      <rPr>
        <sz val="22"/>
        <color rgb="FF000000"/>
        <rFont val="Calibri"/>
        <family val="2"/>
      </rPr>
      <t xml:space="preserve"> </t>
    </r>
    <r>
      <rPr>
        <b/>
        <sz val="22"/>
        <color theme="7" tint="-0.499984740745262"/>
        <rFont val="Calibri"/>
        <family val="2"/>
      </rPr>
      <t>296</t>
    </r>
    <r>
      <rPr>
        <sz val="21"/>
        <color rgb="FF000000"/>
        <rFont val="Calibri"/>
        <family val="2"/>
      </rPr>
      <t xml:space="preserve">
Personas atendidas en los CAPIS: </t>
    </r>
    <r>
      <rPr>
        <b/>
        <sz val="22"/>
        <color rgb="FF000000"/>
        <rFont val="Calibri"/>
        <family val="2"/>
      </rPr>
      <t>1,411</t>
    </r>
    <r>
      <rPr>
        <sz val="21"/>
        <color rgb="FF000000"/>
        <rFont val="Calibri"/>
        <family val="2"/>
      </rPr>
      <t xml:space="preserve">
Personas atendidas en desarrollo integral del adulto mayor:</t>
    </r>
    <r>
      <rPr>
        <b/>
        <sz val="22"/>
        <color theme="7" tint="-0.499984740745262"/>
        <rFont val="Calibri"/>
        <family val="2"/>
      </rPr>
      <t xml:space="preserve"> 5,878</t>
    </r>
    <r>
      <rPr>
        <b/>
        <sz val="21"/>
        <color rgb="FF000000"/>
        <rFont val="Calibri"/>
        <family val="2"/>
      </rPr>
      <t xml:space="preserve">
Total de población atendida con los programas de la Dirección de Inclusión:</t>
    </r>
    <r>
      <rPr>
        <b/>
        <sz val="21"/>
        <color theme="7" tint="-0.499984740745262"/>
        <rFont val="Calibri"/>
        <family val="2"/>
      </rPr>
      <t xml:space="preserve"> </t>
    </r>
    <r>
      <rPr>
        <b/>
        <sz val="22"/>
        <color theme="7" tint="-0.499984740745262"/>
        <rFont val="Calibri"/>
        <family val="2"/>
      </rPr>
      <t>11,327</t>
    </r>
    <r>
      <rPr>
        <b/>
        <sz val="21"/>
        <color rgb="FF000000"/>
        <rFont val="Calibri"/>
        <family val="2"/>
      </rPr>
      <t xml:space="preserve">
DENOMINADOR:
Población con Discapacidad y adulta mayor en el Área Metropolitana de Guadalajara, Fuente IIEG instituto de Información estadística y geográfica 2010
210,109 Personas con discapacidad
345,743 Personas adultas mayores
Total: 555.852</t>
    </r>
  </si>
  <si>
    <r>
      <t>CULTURA: Población capacitada taller de lengua, de señas y braille y sensibilización:</t>
    </r>
    <r>
      <rPr>
        <b/>
        <sz val="26"/>
        <color theme="7" tint="-0.499984740745262"/>
        <rFont val="Calibri"/>
        <family val="2"/>
      </rPr>
      <t xml:space="preserve"> 1639 </t>
    </r>
    <r>
      <rPr>
        <b/>
        <sz val="22"/>
        <color rgb="FF000000"/>
        <rFont val="Calibri"/>
        <family val="2"/>
      </rPr>
      <t xml:space="preserve">
CEAMIVIDA: Personas capacitada en los talleres: NNA </t>
    </r>
    <r>
      <rPr>
        <b/>
        <sz val="26"/>
        <color theme="7" tint="-0.499984740745262"/>
        <rFont val="Calibri"/>
        <family val="2"/>
      </rPr>
      <t>:222</t>
    </r>
    <r>
      <rPr>
        <b/>
        <sz val="22"/>
        <color rgb="FF000000"/>
        <rFont val="Calibri"/>
        <family val="2"/>
      </rPr>
      <t xml:space="preserve">
CAPI: Personas capacitada con talleres, padres de familia: </t>
    </r>
    <r>
      <rPr>
        <b/>
        <sz val="28"/>
        <color theme="7" tint="-0.499984740745262"/>
        <rFont val="Calibri"/>
        <family val="2"/>
      </rPr>
      <t>251</t>
    </r>
    <r>
      <rPr>
        <b/>
        <sz val="22"/>
        <color rgb="FF000000"/>
        <rFont val="Calibri"/>
        <family val="2"/>
      </rPr>
      <t xml:space="preserve">
Desarrollo del adulto mayor: Población atendida</t>
    </r>
    <r>
      <rPr>
        <b/>
        <sz val="26"/>
        <color theme="7" tint="-0.499984740745262"/>
        <rFont val="Calibri"/>
        <family val="2"/>
      </rPr>
      <t>:4,569</t>
    </r>
    <r>
      <rPr>
        <b/>
        <sz val="22"/>
        <color rgb="FF000000"/>
        <rFont val="Calibri"/>
        <family val="2"/>
      </rPr>
      <t xml:space="preserve">
Total de población: </t>
    </r>
    <r>
      <rPr>
        <b/>
        <sz val="28"/>
        <color theme="7" tint="-0.499984740745262"/>
        <rFont val="Calibri"/>
        <family val="2"/>
      </rPr>
      <t>6,681</t>
    </r>
  </si>
  <si>
    <r>
      <t xml:space="preserve">CULTURA: Curso de taller de lengua, de señas y braille y sensibilización: </t>
    </r>
    <r>
      <rPr>
        <b/>
        <sz val="28"/>
        <color theme="7" tint="-0.499984740745262"/>
        <rFont val="Calibri"/>
        <family val="2"/>
      </rPr>
      <t>46</t>
    </r>
    <r>
      <rPr>
        <b/>
        <sz val="22"/>
        <color rgb="FF000000"/>
        <rFont val="Calibri"/>
        <family val="2"/>
      </rPr>
      <t xml:space="preserve">
CEAMIVIDA:Sesiones de talleres recreativos, culturales y formativos:</t>
    </r>
    <r>
      <rPr>
        <b/>
        <sz val="26"/>
        <color rgb="FF000000"/>
        <rFont val="Calibri"/>
        <family val="2"/>
      </rPr>
      <t xml:space="preserve"> </t>
    </r>
    <r>
      <rPr>
        <b/>
        <sz val="26"/>
        <color theme="7" tint="-0.499984740745262"/>
        <rFont val="Calibri"/>
        <family val="2"/>
      </rPr>
      <t>1598</t>
    </r>
    <r>
      <rPr>
        <b/>
        <sz val="22"/>
        <color rgb="FF000000"/>
        <rFont val="Calibri"/>
        <family val="2"/>
      </rPr>
      <t xml:space="preserve">: sesiones a los NNA y jóvenes
CAPI: Sesiones en talleres preventivos: </t>
    </r>
    <r>
      <rPr>
        <b/>
        <sz val="28"/>
        <color theme="7" tint="-0.499984740745262"/>
        <rFont val="Calibri"/>
        <family val="2"/>
      </rPr>
      <t>110</t>
    </r>
    <r>
      <rPr>
        <b/>
        <sz val="22"/>
        <color rgb="FF000000"/>
        <rFont val="Calibri"/>
        <family val="2"/>
      </rPr>
      <t xml:space="preserve">
Desarrollo integral del adulto mayor: Sesiones de talleres diseñados, impartidos y evaluados: </t>
    </r>
    <r>
      <rPr>
        <b/>
        <sz val="28"/>
        <color theme="7" tint="-0.499984740745262"/>
        <rFont val="Calibri"/>
        <family val="2"/>
      </rPr>
      <t>8,612</t>
    </r>
    <r>
      <rPr>
        <b/>
        <sz val="22"/>
        <color rgb="FF000000"/>
        <rFont val="Calibri"/>
        <family val="2"/>
      </rPr>
      <t xml:space="preserve">
Total de capacitaciones: </t>
    </r>
    <r>
      <rPr>
        <b/>
        <sz val="28"/>
        <color theme="7" tint="-0.499984740745262"/>
        <rFont val="Calibri"/>
        <family val="2"/>
      </rPr>
      <t>10,366</t>
    </r>
  </si>
  <si>
    <r>
      <rPr>
        <b/>
        <sz val="20"/>
        <color rgb="FF000000"/>
        <rFont val="Calibri"/>
        <family val="2"/>
      </rPr>
      <t>Coordinación de programas
Dirección de Inclusión:</t>
    </r>
    <r>
      <rPr>
        <sz val="20"/>
        <color rgb="FF000000"/>
        <rFont val="Calibri"/>
        <family val="2"/>
      </rPr>
      <t xml:space="preserve">
</t>
    </r>
    <r>
      <rPr>
        <b/>
        <sz val="20"/>
        <color rgb="FF000000"/>
        <rFont val="Calibri"/>
        <family val="2"/>
      </rPr>
      <t>Personas atendidas UBR:</t>
    </r>
    <r>
      <rPr>
        <b/>
        <sz val="24"/>
        <color theme="7" tint="-0.499984740745262"/>
        <rFont val="Calibri"/>
        <family val="2"/>
      </rPr>
      <t xml:space="preserve"> 1,913</t>
    </r>
    <r>
      <rPr>
        <b/>
        <sz val="20"/>
        <color rgb="FF000000"/>
        <rFont val="Calibri"/>
        <family val="2"/>
      </rPr>
      <t xml:space="preserve"> </t>
    </r>
    <r>
      <rPr>
        <sz val="20"/>
        <color rgb="FF000000"/>
        <rFont val="Calibri"/>
        <family val="2"/>
      </rPr>
      <t xml:space="preserve"> (población consultas podológicas 193, población atendida con terapias psicológicas, terapia de lenguaje y traumatología 380  , personas beneficiada con terapia física 600, personas con valoraciones auditivas 740)
</t>
    </r>
    <r>
      <rPr>
        <b/>
        <sz val="20"/>
        <color rgb="FF000000"/>
        <rFont val="Calibri"/>
        <family val="2"/>
      </rPr>
      <t>Personas atendida Cultura</t>
    </r>
    <r>
      <rPr>
        <b/>
        <sz val="24"/>
        <color theme="7" tint="-0.499984740745262"/>
        <rFont val="Calibri"/>
        <family val="2"/>
      </rPr>
      <t xml:space="preserve"> </t>
    </r>
    <r>
      <rPr>
        <b/>
        <u/>
        <sz val="24"/>
        <color theme="7" tint="-0.499984740745262"/>
        <rFont val="Calibri"/>
        <family val="2"/>
      </rPr>
      <t>1829</t>
    </r>
    <r>
      <rPr>
        <b/>
        <sz val="20"/>
        <color rgb="FF000000"/>
        <rFont val="Calibri"/>
        <family val="2"/>
      </rPr>
      <t>:</t>
    </r>
    <r>
      <rPr>
        <b/>
        <u/>
        <sz val="20"/>
        <color rgb="FF000000"/>
        <rFont val="Calibri"/>
        <family val="2"/>
      </rPr>
      <t>(</t>
    </r>
    <r>
      <rPr>
        <sz val="20"/>
        <color rgb="FF000000"/>
        <rFont val="Calibri"/>
        <family val="2"/>
      </rPr>
      <t xml:space="preserve">población adulta mayor y con discapacidad colocadas en algún empleo  colocadas en algún empleo-57, población con discapacidad beneficiada en expoventas 39, población abierta atendida 1733)
</t>
    </r>
    <r>
      <rPr>
        <b/>
        <sz val="20"/>
        <color rgb="FF000000"/>
        <rFont val="Calibri"/>
        <family val="2"/>
      </rPr>
      <t xml:space="preserve">Personas atendidas en CEAMIVIDA: </t>
    </r>
    <r>
      <rPr>
        <b/>
        <u/>
        <sz val="24"/>
        <color theme="7" tint="-0.499984740745262"/>
        <rFont val="Calibri"/>
        <family val="2"/>
      </rPr>
      <t>296</t>
    </r>
    <r>
      <rPr>
        <b/>
        <sz val="20"/>
        <color rgb="FF000000"/>
        <rFont val="Calibri"/>
        <family val="2"/>
      </rPr>
      <t xml:space="preserve"> </t>
    </r>
    <r>
      <rPr>
        <sz val="20"/>
        <color rgb="FF000000"/>
        <rFont val="Calibri"/>
        <family val="2"/>
      </rPr>
      <t>personas con discapacidad nuevo registro 20, personas con discapacidad atendidas en el mes 190, población abierta atendida 12, padres de familia 74)</t>
    </r>
    <r>
      <rPr>
        <b/>
        <sz val="20"/>
        <color rgb="FF000000"/>
        <rFont val="Calibri"/>
        <family val="2"/>
      </rPr>
      <t xml:space="preserve">
Personas atendidas en los CAPIS:</t>
    </r>
    <r>
      <rPr>
        <b/>
        <u/>
        <sz val="20"/>
        <color rgb="FF000000"/>
        <rFont val="Calibri"/>
        <family val="2"/>
      </rPr>
      <t xml:space="preserve"> </t>
    </r>
    <r>
      <rPr>
        <b/>
        <u/>
        <sz val="24"/>
        <color theme="7" tint="-0.499984740745262"/>
        <rFont val="Calibri"/>
        <family val="2"/>
      </rPr>
      <t>1,411</t>
    </r>
    <r>
      <rPr>
        <b/>
        <sz val="20"/>
        <color rgb="FF000000"/>
        <rFont val="Calibri"/>
        <family val="2"/>
      </rPr>
      <t xml:space="preserve">
(</t>
    </r>
    <r>
      <rPr>
        <sz val="20"/>
        <color rgb="FF000000"/>
        <rFont val="Calibri"/>
        <family val="2"/>
      </rPr>
      <t>Población atendida:</t>
    </r>
    <r>
      <rPr>
        <b/>
        <sz val="20"/>
        <color rgb="FF000000"/>
        <rFont val="Calibri"/>
        <family val="2"/>
      </rPr>
      <t xml:space="preserve"> </t>
    </r>
    <r>
      <rPr>
        <sz val="20"/>
        <color rgb="FF000000"/>
        <rFont val="Calibri"/>
        <family val="2"/>
      </rPr>
      <t xml:space="preserve">los niños de nuevo ingreso 279, niños atendidos de población semicautiva 200, total de población abierta 932)
</t>
    </r>
    <r>
      <rPr>
        <b/>
        <sz val="20"/>
        <color rgb="FF000000"/>
        <rFont val="Calibri"/>
        <family val="2"/>
      </rPr>
      <t xml:space="preserve">Personas atendidas en desarrollo integral del adulto mayor: </t>
    </r>
    <r>
      <rPr>
        <b/>
        <sz val="24"/>
        <color theme="7" tint="-0.499984740745262"/>
        <rFont val="Calibri"/>
        <family val="2"/>
      </rPr>
      <t>5,878</t>
    </r>
    <r>
      <rPr>
        <b/>
        <sz val="20"/>
        <color rgb="FF000000"/>
        <rFont val="Calibri"/>
        <family val="2"/>
      </rPr>
      <t xml:space="preserve">
</t>
    </r>
    <r>
      <rPr>
        <sz val="20"/>
        <color rgb="FF000000"/>
        <rFont val="Calibri"/>
        <family val="2"/>
      </rPr>
      <t xml:space="preserve"> ( total de adultos mayores en las casas de día 309, adultos mayores en los grupos perteneciente a DIF 4,569, total de personas de población abierta atendida 1,000)
</t>
    </r>
    <r>
      <rPr>
        <b/>
        <sz val="20"/>
        <color rgb="FF000000"/>
        <rFont val="Calibri"/>
        <family val="2"/>
      </rPr>
      <t xml:space="preserve">TOTAL DE POBLACIÓN BENEFICIADO CON SERVICIOS: </t>
    </r>
    <r>
      <rPr>
        <b/>
        <sz val="26"/>
        <color theme="7" tint="-0.499984740745262"/>
        <rFont val="Calibri"/>
        <family val="2"/>
      </rPr>
      <t>11,327</t>
    </r>
  </si>
  <si>
    <r>
      <rPr>
        <b/>
        <sz val="22"/>
        <color rgb="FF000000"/>
        <rFont val="Calibri"/>
        <family val="2"/>
      </rPr>
      <t>Coordinación de programas
Dirección de Inclusión:</t>
    </r>
    <r>
      <rPr>
        <sz val="20"/>
        <color rgb="FF000000"/>
        <rFont val="Calibri"/>
        <family val="2"/>
      </rPr>
      <t xml:space="preserve">
</t>
    </r>
    <r>
      <rPr>
        <b/>
        <sz val="20"/>
        <color rgb="FF000000"/>
        <rFont val="Calibri"/>
        <family val="2"/>
      </rPr>
      <t>Servicios UBR: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theme="7" tint="-0.499984740745262"/>
        <rFont val="Calibri"/>
        <family val="2"/>
      </rPr>
      <t>29,397</t>
    </r>
    <r>
      <rPr>
        <b/>
        <sz val="20"/>
        <color theme="7" tint="-0.499984740745262"/>
        <rFont val="Calibri"/>
        <family val="2"/>
      </rPr>
      <t>:</t>
    </r>
    <r>
      <rPr>
        <sz val="20"/>
        <color rgb="FF000000"/>
        <rFont val="Calibri"/>
        <family val="2"/>
      </rPr>
      <t xml:space="preserve"> (Servicios: canalizaciones y derivaciones 132 , terapias de rehabilitación en el 1er nivel de la discapacidad física 23,094, servicios médicos técnicos y especializados en el 1er nivel de discapacidad 2,038, consultas podológicas 1.439 y terapias alternativas 348, traslados de transporte adaptado 212, intervenciones de trabajo social 1,394 y valoraciones y valoraciones auditivas 740)
</t>
    </r>
    <r>
      <rPr>
        <b/>
        <sz val="20"/>
        <color rgb="FF000000"/>
        <rFont val="Calibri"/>
        <family val="2"/>
      </rPr>
      <t>Servicios Cultura:</t>
    </r>
    <r>
      <rPr>
        <b/>
        <sz val="22"/>
        <color theme="7" tint="-0.499984740745262"/>
        <rFont val="Calibri"/>
        <family val="2"/>
      </rPr>
      <t xml:space="preserve"> 1,985</t>
    </r>
    <r>
      <rPr>
        <b/>
        <sz val="20"/>
        <color rgb="FF000000"/>
        <rFont val="Calibri"/>
        <family val="2"/>
      </rPr>
      <t xml:space="preserve"> </t>
    </r>
    <r>
      <rPr>
        <sz val="20"/>
        <color rgb="FF000000"/>
        <rFont val="Calibri"/>
        <family val="2"/>
      </rPr>
      <t xml:space="preserve">( vinculaciones con empresas para sensibilización y empleo 28, asesorías de taller prelaboral 348,canalizaciones y derivaciones 124, asesorías otorgadas 360, ganchos de estacionamiento 1,125)
</t>
    </r>
    <r>
      <rPr>
        <b/>
        <sz val="20"/>
        <color rgb="FF000000"/>
        <rFont val="Calibri"/>
        <family val="2"/>
      </rPr>
      <t>Servicios de CEAMIVIDA:</t>
    </r>
    <r>
      <rPr>
        <sz val="20"/>
        <color rgb="FF000000"/>
        <rFont val="Calibri"/>
        <family val="2"/>
      </rPr>
      <t xml:space="preserve"> </t>
    </r>
    <r>
      <rPr>
        <b/>
        <sz val="22"/>
        <color theme="7" tint="-0.499984740745262"/>
        <rFont val="Calibri"/>
        <family val="2"/>
      </rPr>
      <t>974</t>
    </r>
    <r>
      <rPr>
        <sz val="20"/>
        <color rgb="FF000000"/>
        <rFont val="Calibri"/>
        <family val="2"/>
      </rPr>
      <t xml:space="preserve"> (Pláticas formativas e informativas 41, intervenciones de trabajo social 39, intervenciones psicológicas 894)
</t>
    </r>
    <r>
      <rPr>
        <b/>
        <sz val="20"/>
        <color rgb="FF000000"/>
        <rFont val="Calibri"/>
        <family val="2"/>
      </rPr>
      <t>Servicios de Centro de Atención Psicológica Infantil CAPI: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theme="7" tint="-0.499984740745262"/>
        <rFont val="Calibri"/>
        <family val="2"/>
      </rPr>
      <t>18,623</t>
    </r>
    <r>
      <rPr>
        <sz val="20"/>
        <color rgb="FF000000"/>
        <rFont val="Calibri"/>
        <family val="2"/>
      </rPr>
      <t xml:space="preserve">(valoraciones psicológicas 233, canalizaciones, derivaciones y asesorías 6895, sesiones de terapia de aprendizaje 4310 , sesiones de conducta 4690 y sesiones de lenguaje 2495 )
</t>
    </r>
    <r>
      <rPr>
        <b/>
        <sz val="20"/>
        <color rgb="FF000000"/>
        <rFont val="Calibri"/>
        <family val="2"/>
      </rPr>
      <t>Servicios en desarrollo integral del Atención al adulto mayor:</t>
    </r>
    <r>
      <rPr>
        <b/>
        <sz val="22"/>
        <color rgb="FF000000"/>
        <rFont val="Calibri"/>
        <family val="2"/>
      </rPr>
      <t xml:space="preserve"> </t>
    </r>
    <r>
      <rPr>
        <b/>
        <sz val="22"/>
        <color theme="7" tint="-0.499984740745262"/>
        <rFont val="Calibri"/>
        <family val="2"/>
      </rPr>
      <t>5,739</t>
    </r>
    <r>
      <rPr>
        <b/>
        <sz val="20"/>
        <color rgb="FF000000"/>
        <rFont val="Calibri"/>
        <family val="2"/>
      </rPr>
      <t xml:space="preserve">
</t>
    </r>
    <r>
      <rPr>
        <sz val="20"/>
        <color rgb="FF000000"/>
        <rFont val="Calibri"/>
        <family val="2"/>
      </rPr>
      <t xml:space="preserve">(campamentos y paseos realizados 83, eventos deportivos y recreativos 105, canalizaciones y derivaciones 2778, intervención de trabajo social 1002 , sesiones de psicológica , atención gerontológica y clínica de la memoria  1029, expoventas 493, servicios de transporte 146. mesas directivas 103)
</t>
    </r>
    <r>
      <rPr>
        <b/>
        <sz val="18"/>
        <color rgb="FF000000"/>
        <rFont val="Calibri"/>
        <family val="2"/>
      </rPr>
      <t>TOTAL DE SERVICIOS OTORGADOS</t>
    </r>
    <r>
      <rPr>
        <b/>
        <sz val="18"/>
        <color theme="7" tint="-0.499984740745262"/>
        <rFont val="Calibri"/>
        <family val="2"/>
      </rPr>
      <t xml:space="preserve">: </t>
    </r>
    <r>
      <rPr>
        <b/>
        <sz val="24"/>
        <color theme="7" tint="-0.499984740745262"/>
        <rFont val="Calibri"/>
        <family val="2"/>
      </rPr>
      <t>56,718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</si>
</sst>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3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u/>
      <sz val="14"/>
      <color rgb="FF000000"/>
      <name val="Calibri"/>
      <family val="2"/>
    </font>
    <font>
      <sz val="14"/>
      <name val="Calibri"/>
      <family val="2"/>
    </font>
    <font>
      <u/>
      <sz val="11"/>
      <color rgb="FF168BBA"/>
      <name val="Calibri"/>
      <family val="2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6"/>
      <color indexed="81"/>
      <name val="Tahoma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b/>
      <sz val="22"/>
      <color rgb="FF000000"/>
      <name val="Calibri"/>
      <family val="2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26"/>
      <color rgb="FF000000"/>
      <name val="Calibri"/>
      <family val="2"/>
    </font>
    <font>
      <b/>
      <sz val="20"/>
      <color theme="0"/>
      <name val="Calibri"/>
      <family val="2"/>
    </font>
    <font>
      <sz val="20"/>
      <color theme="1"/>
      <name val="Arial"/>
      <family val="2"/>
    </font>
    <font>
      <b/>
      <u/>
      <sz val="20"/>
      <color rgb="FF000000"/>
      <name val="Calibri"/>
      <family val="2"/>
    </font>
    <font>
      <sz val="20"/>
      <name val="Calibri"/>
      <family val="2"/>
    </font>
    <font>
      <sz val="22"/>
      <color rgb="FF000000"/>
      <name val="Calibri"/>
      <family val="2"/>
    </font>
    <font>
      <b/>
      <sz val="22"/>
      <color theme="0"/>
      <name val="Calibri"/>
      <family val="2"/>
    </font>
    <font>
      <sz val="24"/>
      <color rgb="FF000000"/>
      <name val="Calibri"/>
      <family val="2"/>
    </font>
    <font>
      <b/>
      <sz val="20"/>
      <color theme="7" tint="-0.499984740745262"/>
      <name val="Calibri"/>
      <family val="2"/>
    </font>
    <font>
      <b/>
      <sz val="22"/>
      <color theme="7" tint="-0.499984740745262"/>
      <name val="Calibri"/>
      <family val="2"/>
    </font>
    <font>
      <b/>
      <sz val="24"/>
      <color theme="7" tint="-0.499984740745262"/>
      <name val="Calibri"/>
      <family val="2"/>
    </font>
    <font>
      <b/>
      <sz val="26"/>
      <color theme="7" tint="-0.499984740745262"/>
      <name val="Calibri"/>
      <family val="2"/>
    </font>
    <font>
      <sz val="21"/>
      <color rgb="FF000000"/>
      <name val="Calibri"/>
      <family val="2"/>
    </font>
    <font>
      <b/>
      <sz val="21"/>
      <color rgb="FF000000"/>
      <name val="Calibri"/>
      <family val="2"/>
    </font>
    <font>
      <b/>
      <sz val="21"/>
      <color theme="7" tint="-0.499984740745262"/>
      <name val="Calibri"/>
      <family val="2"/>
    </font>
    <font>
      <b/>
      <sz val="28"/>
      <color theme="7" tint="-0.499984740745262"/>
      <name val="Calibri"/>
      <family val="2"/>
    </font>
    <font>
      <b/>
      <sz val="18"/>
      <color theme="7" tint="-0.499984740745262"/>
      <name val="Calibri"/>
      <family val="2"/>
    </font>
    <font>
      <b/>
      <u/>
      <sz val="24"/>
      <color theme="7" tint="-0.499984740745262"/>
      <name val="Calibri"/>
      <family val="2"/>
    </font>
    <font>
      <b/>
      <sz val="28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0C9"/>
      </patternFill>
    </fill>
    <fill>
      <patternFill patternType="solid">
        <fgColor rgb="FFFFDF9F"/>
        <bgColor rgb="FFFFE193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4" tint="0.79995117038483843"/>
        <bgColor rgb="FFE1F1E2"/>
      </patternFill>
    </fill>
    <fill>
      <patternFill patternType="solid">
        <fgColor rgb="FFFAE7DC"/>
        <bgColor rgb="FFFAE2E5"/>
      </patternFill>
    </fill>
    <fill>
      <patternFill patternType="solid">
        <fgColor theme="9" tint="0.79995117038483843"/>
        <bgColor rgb="FFFAE2E5"/>
      </patternFill>
    </fill>
    <fill>
      <patternFill patternType="solid">
        <fgColor theme="4" tint="0.79995117038483843"/>
        <bgColor rgb="FFFAE2E5"/>
      </patternFill>
    </fill>
    <fill>
      <patternFill patternType="solid">
        <fgColor theme="0"/>
        <bgColor indexed="64"/>
      </patternFill>
    </fill>
    <fill>
      <patternFill patternType="solid">
        <fgColor rgb="FFFFDF9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rgb="FFFFE193"/>
      </patternFill>
    </fill>
    <fill>
      <patternFill patternType="solid">
        <fgColor theme="0" tint="-0.249977111117893"/>
        <bgColor rgb="FFFFF0C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0C9"/>
      </patternFill>
    </fill>
    <fill>
      <patternFill patternType="solid">
        <fgColor theme="4" tint="0.79998168889431442"/>
        <bgColor rgb="FFE1F1E2"/>
      </patternFill>
    </fill>
    <fill>
      <patternFill patternType="solid">
        <fgColor theme="9" tint="0.79998168889431442"/>
        <bgColor rgb="FFFAE2E5"/>
      </patternFill>
    </fill>
    <fill>
      <patternFill patternType="solid">
        <fgColor theme="5" tint="0.79998168889431442"/>
        <bgColor rgb="FFFAE7DC"/>
      </patternFill>
    </fill>
    <fill>
      <patternFill patternType="solid">
        <fgColor theme="5" tint="0.79998168889431442"/>
        <bgColor rgb="FFFAE2E5"/>
      </patternFill>
    </fill>
    <fill>
      <patternFill patternType="solid">
        <fgColor theme="3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9" fontId="37" fillId="0" borderId="0" applyFont="0" applyFill="0" applyBorder="0" applyAlignment="0" applyProtection="0">
      <alignment vertical="center"/>
    </xf>
    <xf numFmtId="0" fontId="36" fillId="0" borderId="0" applyBorder="0" applyProtection="0"/>
    <xf numFmtId="0" fontId="1" fillId="0" borderId="0"/>
    <xf numFmtId="0" fontId="38" fillId="0" borderId="0"/>
    <xf numFmtId="9" fontId="37" fillId="0" borderId="0" applyFont="0" applyFill="0" applyBorder="0" applyAlignment="0" applyProtection="0">
      <alignment vertical="center"/>
    </xf>
  </cellStyleXfs>
  <cellXfs count="528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12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5" fillId="0" borderId="0" xfId="0" applyFont="1" applyFill="1" applyAlignment="1"/>
    <xf numFmtId="0" fontId="15" fillId="10" borderId="0" xfId="0" applyFont="1" applyFill="1" applyBorder="1" applyAlignment="1"/>
    <xf numFmtId="0" fontId="15" fillId="10" borderId="0" xfId="0" applyFont="1" applyFill="1" applyAlignment="1"/>
    <xf numFmtId="0" fontId="17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right" vertical="center"/>
    </xf>
    <xf numFmtId="0" fontId="19" fillId="12" borderId="0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vertical="center" wrapText="1"/>
    </xf>
    <xf numFmtId="0" fontId="15" fillId="12" borderId="0" xfId="0" applyFont="1" applyFill="1" applyBorder="1" applyAlignment="1">
      <alignment wrapText="1"/>
    </xf>
    <xf numFmtId="0" fontId="20" fillId="10" borderId="0" xfId="0" applyFont="1" applyFill="1" applyBorder="1" applyAlignment="1">
      <alignment vertical="center" wrapText="1"/>
    </xf>
    <xf numFmtId="0" fontId="22" fillId="10" borderId="0" xfId="0" applyFont="1" applyFill="1" applyBorder="1" applyAlignment="1">
      <alignment wrapText="1"/>
    </xf>
    <xf numFmtId="0" fontId="19" fillId="10" borderId="0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vertical="center" wrapText="1"/>
    </xf>
    <xf numFmtId="0" fontId="22" fillId="10" borderId="0" xfId="0" applyFont="1" applyFill="1" applyBorder="1" applyAlignment="1">
      <alignment horizontal="center" wrapText="1"/>
    </xf>
    <xf numFmtId="0" fontId="15" fillId="10" borderId="5" xfId="0" applyFont="1" applyFill="1" applyBorder="1" applyAlignment="1"/>
    <xf numFmtId="0" fontId="18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left" vertical="center" wrapText="1"/>
    </xf>
    <xf numFmtId="0" fontId="25" fillId="12" borderId="0" xfId="0" applyFont="1" applyFill="1" applyBorder="1" applyAlignment="1">
      <alignment wrapText="1"/>
    </xf>
    <xf numFmtId="0" fontId="21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wrapText="1"/>
    </xf>
    <xf numFmtId="0" fontId="23" fillId="12" borderId="0" xfId="0" applyFont="1" applyFill="1" applyBorder="1" applyAlignment="1">
      <alignment wrapText="1"/>
    </xf>
    <xf numFmtId="0" fontId="20" fillId="10" borderId="0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vertical="center" wrapText="1"/>
    </xf>
    <xf numFmtId="0" fontId="23" fillId="13" borderId="0" xfId="0" applyFont="1" applyFill="1" applyBorder="1" applyAlignment="1">
      <alignment wrapText="1"/>
    </xf>
    <xf numFmtId="0" fontId="27" fillId="12" borderId="0" xfId="0" applyFont="1" applyFill="1" applyBorder="1" applyAlignment="1">
      <alignment vertical="center"/>
    </xf>
    <xf numFmtId="0" fontId="19" fillId="12" borderId="0" xfId="0" applyFont="1" applyFill="1" applyBorder="1" applyAlignment="1">
      <alignment vertical="center" wrapText="1"/>
    </xf>
    <xf numFmtId="0" fontId="27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 wrapText="1"/>
    </xf>
    <xf numFmtId="0" fontId="27" fillId="13" borderId="0" xfId="0" applyFont="1" applyFill="1" applyBorder="1" applyAlignment="1">
      <alignment vertical="center"/>
    </xf>
    <xf numFmtId="0" fontId="19" fillId="13" borderId="0" xfId="0" applyFont="1" applyFill="1" applyBorder="1" applyAlignment="1">
      <alignment vertical="center" wrapText="1"/>
    </xf>
    <xf numFmtId="0" fontId="15" fillId="14" borderId="0" xfId="0" applyFont="1" applyFill="1" applyAlignment="1"/>
    <xf numFmtId="0" fontId="15" fillId="14" borderId="0" xfId="0" applyFont="1" applyFill="1" applyBorder="1" applyAlignment="1"/>
    <xf numFmtId="0" fontId="15" fillId="15" borderId="0" xfId="0" applyFont="1" applyFill="1" applyAlignment="1"/>
    <xf numFmtId="0" fontId="15" fillId="15" borderId="0" xfId="0" applyFont="1" applyFill="1" applyBorder="1" applyAlignment="1"/>
    <xf numFmtId="0" fontId="15" fillId="16" borderId="0" xfId="0" applyFont="1" applyFill="1" applyAlignment="1"/>
    <xf numFmtId="0" fontId="15" fillId="17" borderId="0" xfId="0" applyFont="1" applyFill="1" applyAlignment="1"/>
    <xf numFmtId="0" fontId="15" fillId="18" borderId="0" xfId="0" applyFont="1" applyFill="1" applyAlignment="1"/>
    <xf numFmtId="0" fontId="18" fillId="0" borderId="0" xfId="0" applyFont="1" applyFill="1" applyAlignment="1"/>
    <xf numFmtId="0" fontId="18" fillId="10" borderId="0" xfId="0" applyFont="1" applyFill="1" applyAlignment="1"/>
    <xf numFmtId="0" fontId="28" fillId="10" borderId="0" xfId="0" applyFont="1" applyFill="1" applyAlignment="1">
      <alignment horizontal="center" vertical="center"/>
    </xf>
    <xf numFmtId="0" fontId="19" fillId="16" borderId="0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20" fillId="15" borderId="0" xfId="0" applyFont="1" applyFill="1" applyBorder="1" applyAlignment="1">
      <alignment vertical="center" wrapText="1"/>
    </xf>
    <xf numFmtId="0" fontId="15" fillId="15" borderId="0" xfId="0" applyFont="1" applyFill="1" applyBorder="1" applyAlignment="1">
      <alignment wrapText="1"/>
    </xf>
    <xf numFmtId="0" fontId="20" fillId="14" borderId="0" xfId="0" applyFont="1" applyFill="1" applyBorder="1" applyAlignment="1">
      <alignment vertical="center" wrapText="1"/>
    </xf>
    <xf numFmtId="0" fontId="20" fillId="14" borderId="0" xfId="0" applyFont="1" applyFill="1" applyBorder="1" applyAlignment="1">
      <alignment horizontal="left" vertical="center" wrapText="1"/>
    </xf>
    <xf numFmtId="0" fontId="25" fillId="10" borderId="0" xfId="0" applyFont="1" applyFill="1" applyBorder="1" applyAlignment="1">
      <alignment vertical="center" wrapText="1"/>
    </xf>
    <xf numFmtId="0" fontId="29" fillId="10" borderId="0" xfId="0" applyFont="1" applyFill="1" applyBorder="1" applyAlignment="1">
      <alignment wrapText="1"/>
    </xf>
    <xf numFmtId="0" fontId="25" fillId="10" borderId="0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vertical="center" wrapText="1"/>
    </xf>
    <xf numFmtId="0" fontId="22" fillId="10" borderId="0" xfId="0" applyFont="1" applyFill="1" applyBorder="1" applyAlignment="1">
      <alignment vertical="center" wrapText="1"/>
    </xf>
    <xf numFmtId="0" fontId="15" fillId="10" borderId="29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7" fillId="16" borderId="0" xfId="0" applyFont="1" applyFill="1" applyBorder="1" applyAlignment="1">
      <alignment wrapText="1"/>
    </xf>
    <xf numFmtId="0" fontId="17" fillId="16" borderId="0" xfId="0" applyFont="1" applyFill="1" applyBorder="1" applyAlignment="1">
      <alignment horizontal="center" wrapText="1"/>
    </xf>
    <xf numFmtId="0" fontId="21" fillId="16" borderId="0" xfId="0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wrapText="1"/>
    </xf>
    <xf numFmtId="0" fontId="17" fillId="17" borderId="0" xfId="0" applyFont="1" applyFill="1" applyBorder="1" applyAlignment="1">
      <alignment wrapText="1"/>
    </xf>
    <xf numFmtId="0" fontId="17" fillId="17" borderId="0" xfId="0" applyFont="1" applyFill="1" applyBorder="1" applyAlignment="1">
      <alignment horizontal="center" wrapText="1"/>
    </xf>
    <xf numFmtId="0" fontId="21" fillId="17" borderId="0" xfId="0" applyFont="1" applyFill="1" applyBorder="1" applyAlignment="1">
      <alignment horizontal="center" vertical="center" wrapText="1"/>
    </xf>
    <xf numFmtId="0" fontId="24" fillId="10" borderId="0" xfId="0" applyFont="1" applyFill="1" applyAlignment="1">
      <alignment vertical="center"/>
    </xf>
    <xf numFmtId="0" fontId="24" fillId="10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23" fillId="15" borderId="0" xfId="0" applyFont="1" applyFill="1" applyBorder="1" applyAlignment="1">
      <alignment wrapText="1"/>
    </xf>
    <xf numFmtId="0" fontId="21" fillId="14" borderId="0" xfId="0" applyFont="1" applyFill="1" applyBorder="1" applyAlignment="1">
      <alignment horizontal="right" wrapText="1"/>
    </xf>
    <xf numFmtId="0" fontId="19" fillId="17" borderId="5" xfId="0" applyFont="1" applyFill="1" applyBorder="1" applyAlignment="1">
      <alignment vertical="center" wrapText="1"/>
    </xf>
    <xf numFmtId="0" fontId="23" fillId="18" borderId="0" xfId="0" applyFont="1" applyFill="1" applyBorder="1" applyAlignment="1">
      <alignment wrapText="1"/>
    </xf>
    <xf numFmtId="0" fontId="21" fillId="16" borderId="0" xfId="0" applyFont="1" applyFill="1" applyBorder="1" applyAlignment="1">
      <alignment vertical="center" wrapText="1"/>
    </xf>
    <xf numFmtId="0" fontId="27" fillId="16" borderId="0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19" fillId="15" borderId="0" xfId="0" applyFont="1" applyFill="1" applyBorder="1" applyAlignment="1">
      <alignment vertical="center" wrapText="1"/>
    </xf>
    <xf numFmtId="0" fontId="21" fillId="14" borderId="0" xfId="0" applyFont="1" applyFill="1" applyBorder="1" applyAlignment="1">
      <alignment wrapText="1"/>
    </xf>
    <xf numFmtId="0" fontId="19" fillId="17" borderId="0" xfId="0" applyFont="1" applyFill="1" applyBorder="1" applyAlignment="1">
      <alignment vertical="center" wrapText="1"/>
    </xf>
    <xf numFmtId="0" fontId="21" fillId="17" borderId="0" xfId="0" applyFont="1" applyFill="1" applyBorder="1" applyAlignment="1">
      <alignment vertical="center" wrapText="1"/>
    </xf>
    <xf numFmtId="0" fontId="27" fillId="17" borderId="0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19" fillId="18" borderId="0" xfId="0" applyFont="1" applyFill="1" applyBorder="1" applyAlignment="1">
      <alignment vertical="center" wrapText="1"/>
    </xf>
    <xf numFmtId="0" fontId="29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 indent="1"/>
    </xf>
    <xf numFmtId="0" fontId="24" fillId="10" borderId="0" xfId="0" applyFont="1" applyFill="1" applyBorder="1" applyAlignment="1">
      <alignment vertical="center" wrapText="1"/>
    </xf>
    <xf numFmtId="0" fontId="29" fillId="19" borderId="2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 wrapText="1"/>
    </xf>
    <xf numFmtId="0" fontId="20" fillId="10" borderId="0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vertical="center"/>
    </xf>
    <xf numFmtId="0" fontId="20" fillId="10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/>
    <xf numFmtId="0" fontId="29" fillId="10" borderId="0" xfId="0" applyFont="1" applyFill="1" applyBorder="1" applyAlignment="1">
      <alignment horizontal="right" vertical="center" wrapText="1"/>
    </xf>
    <xf numFmtId="0" fontId="20" fillId="10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/>
    <xf numFmtId="0" fontId="34" fillId="2" borderId="0" xfId="2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vertical="center" wrapText="1"/>
    </xf>
    <xf numFmtId="0" fontId="29" fillId="10" borderId="0" xfId="0" applyFont="1" applyFill="1" applyBorder="1" applyAlignment="1">
      <alignment horizontal="right" vertical="center"/>
    </xf>
    <xf numFmtId="0" fontId="18" fillId="10" borderId="0" xfId="0" applyFont="1" applyFill="1" applyAlignment="1">
      <alignment horizontal="right" vertical="center"/>
    </xf>
    <xf numFmtId="0" fontId="20" fillId="1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vertical="center"/>
    </xf>
    <xf numFmtId="0" fontId="24" fillId="10" borderId="21" xfId="0" applyFont="1" applyFill="1" applyBorder="1" applyAlignment="1">
      <alignment vertical="center"/>
    </xf>
    <xf numFmtId="0" fontId="24" fillId="10" borderId="4" xfId="0" applyFont="1" applyFill="1" applyBorder="1" applyAlignment="1">
      <alignment vertical="center" wrapText="1"/>
    </xf>
    <xf numFmtId="0" fontId="24" fillId="10" borderId="21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vertical="top"/>
    </xf>
    <xf numFmtId="0" fontId="22" fillId="10" borderId="1" xfId="0" applyFont="1" applyFill="1" applyBorder="1" applyAlignment="1">
      <alignment horizontal="center" vertical="top" wrapText="1"/>
    </xf>
    <xf numFmtId="0" fontId="2" fillId="10" borderId="0" xfId="0" applyFont="1" applyFill="1" applyAlignment="1">
      <alignment horizontal="center"/>
    </xf>
    <xf numFmtId="0" fontId="21" fillId="10" borderId="2" xfId="0" applyFont="1" applyFill="1" applyBorder="1" applyAlignment="1">
      <alignment vertical="center" wrapText="1"/>
    </xf>
    <xf numFmtId="0" fontId="30" fillId="10" borderId="2" xfId="0" applyFont="1" applyFill="1" applyBorder="1" applyAlignment="1">
      <alignment vertical="center" wrapText="1"/>
    </xf>
    <xf numFmtId="0" fontId="19" fillId="21" borderId="0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wrapText="1"/>
    </xf>
    <xf numFmtId="0" fontId="17" fillId="21" borderId="0" xfId="0" applyFont="1" applyFill="1" applyBorder="1" applyAlignment="1">
      <alignment horizontal="center" wrapText="1"/>
    </xf>
    <xf numFmtId="0" fontId="17" fillId="21" borderId="0" xfId="0" applyFont="1" applyFill="1" applyBorder="1" applyAlignment="1">
      <alignment vertical="center" wrapText="1"/>
    </xf>
    <xf numFmtId="0" fontId="19" fillId="21" borderId="0" xfId="0" applyFont="1" applyFill="1" applyBorder="1" applyAlignment="1">
      <alignment vertical="center" wrapText="1"/>
    </xf>
    <xf numFmtId="0" fontId="21" fillId="21" borderId="0" xfId="0" applyFont="1" applyFill="1" applyBorder="1" applyAlignment="1">
      <alignment vertical="center" wrapText="1"/>
    </xf>
    <xf numFmtId="0" fontId="27" fillId="21" borderId="0" xfId="0" applyFont="1" applyFill="1" applyBorder="1" applyAlignment="1">
      <alignment vertical="center"/>
    </xf>
    <xf numFmtId="0" fontId="21" fillId="21" borderId="0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wrapText="1"/>
    </xf>
    <xf numFmtId="0" fontId="25" fillId="20" borderId="0" xfId="0" applyFont="1" applyFill="1" applyBorder="1" applyAlignment="1">
      <alignment wrapText="1"/>
    </xf>
    <xf numFmtId="0" fontId="20" fillId="0" borderId="2" xfId="0" applyFont="1" applyFill="1" applyBorder="1" applyAlignment="1">
      <alignment vertical="center" wrapText="1"/>
    </xf>
    <xf numFmtId="0" fontId="21" fillId="20" borderId="0" xfId="0" applyFont="1" applyFill="1" applyBorder="1" applyAlignment="1">
      <alignment wrapText="1"/>
    </xf>
    <xf numFmtId="0" fontId="15" fillId="20" borderId="0" xfId="0" applyFont="1" applyFill="1" applyAlignment="1"/>
    <xf numFmtId="0" fontId="20" fillId="20" borderId="0" xfId="0" applyFont="1" applyFill="1" applyBorder="1" applyAlignment="1">
      <alignment horizontal="left" vertical="center" wrapText="1"/>
    </xf>
    <xf numFmtId="0" fontId="21" fillId="20" borderId="0" xfId="0" applyFont="1" applyFill="1" applyBorder="1" applyAlignment="1">
      <alignment horizontal="right" wrapText="1"/>
    </xf>
    <xf numFmtId="0" fontId="19" fillId="22" borderId="0" xfId="0" applyFont="1" applyFill="1" applyBorder="1" applyAlignment="1">
      <alignment horizontal="center" vertical="center" wrapText="1"/>
    </xf>
    <xf numFmtId="0" fontId="17" fillId="22" borderId="0" xfId="0" applyFont="1" applyFill="1" applyBorder="1" applyAlignment="1">
      <alignment wrapText="1"/>
    </xf>
    <xf numFmtId="0" fontId="17" fillId="22" borderId="0" xfId="0" applyFont="1" applyFill="1" applyBorder="1" applyAlignment="1">
      <alignment horizontal="center" wrapText="1"/>
    </xf>
    <xf numFmtId="0" fontId="19" fillId="22" borderId="0" xfId="0" applyFont="1" applyFill="1" applyBorder="1" applyAlignment="1">
      <alignment vertical="center" wrapText="1"/>
    </xf>
    <xf numFmtId="0" fontId="21" fillId="22" borderId="0" xfId="0" applyFont="1" applyFill="1" applyBorder="1" applyAlignment="1">
      <alignment vertical="center" wrapText="1"/>
    </xf>
    <xf numFmtId="0" fontId="27" fillId="22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horizontal="center" vertical="center" wrapText="1"/>
    </xf>
    <xf numFmtId="0" fontId="19" fillId="22" borderId="5" xfId="0" applyFont="1" applyFill="1" applyBorder="1" applyAlignment="1">
      <alignment vertical="center" wrapText="1"/>
    </xf>
    <xf numFmtId="0" fontId="15" fillId="13" borderId="0" xfId="0" applyFont="1" applyFill="1" applyAlignment="1"/>
    <xf numFmtId="0" fontId="21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24" fillId="10" borderId="0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31" fillId="10" borderId="0" xfId="0" applyFont="1" applyFill="1" applyBorder="1" applyAlignment="1">
      <alignment horizontal="right" vertical="center" wrapText="1"/>
    </xf>
    <xf numFmtId="0" fontId="31" fillId="10" borderId="0" xfId="0" applyFont="1" applyFill="1" applyBorder="1" applyAlignment="1">
      <alignment horizontal="right" vertical="center"/>
    </xf>
    <xf numFmtId="0" fontId="0" fillId="0" borderId="40" xfId="0" applyBorder="1"/>
    <xf numFmtId="0" fontId="0" fillId="0" borderId="27" xfId="0" applyBorder="1"/>
    <xf numFmtId="0" fontId="0" fillId="0" borderId="38" xfId="0" applyBorder="1"/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10" borderId="2" xfId="0" applyFont="1" applyFill="1" applyBorder="1" applyAlignment="1">
      <alignment vertical="center" wrapText="1"/>
    </xf>
    <xf numFmtId="0" fontId="38" fillId="0" borderId="2" xfId="0" applyFont="1" applyBorder="1"/>
    <xf numFmtId="0" fontId="14" fillId="0" borderId="0" xfId="0" applyFont="1"/>
    <xf numFmtId="0" fontId="14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8" fillId="0" borderId="2" xfId="0" applyFont="1" applyFill="1" applyBorder="1" applyAlignment="1">
      <alignment vertical="center" wrapText="1"/>
    </xf>
    <xf numFmtId="0" fontId="38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8" fillId="0" borderId="0" xfId="0" applyFont="1" applyBorder="1"/>
    <xf numFmtId="0" fontId="1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10" borderId="0" xfId="0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8" fillId="0" borderId="2" xfId="4" applyBorder="1" applyAlignment="1">
      <alignment vertical="center" wrapText="1"/>
    </xf>
    <xf numFmtId="0" fontId="38" fillId="0" borderId="2" xfId="4" applyBorder="1" applyAlignment="1">
      <alignment horizontal="left" vertical="center" wrapText="1"/>
    </xf>
    <xf numFmtId="0" fontId="38" fillId="10" borderId="2" xfId="4" applyFill="1" applyBorder="1" applyAlignment="1">
      <alignment vertical="center" wrapText="1"/>
    </xf>
    <xf numFmtId="0" fontId="22" fillId="0" borderId="2" xfId="4" applyFont="1" applyBorder="1" applyAlignment="1">
      <alignment vertical="center" wrapText="1"/>
    </xf>
    <xf numFmtId="0" fontId="38" fillId="0" borderId="2" xfId="4" applyFont="1" applyBorder="1" applyAlignment="1">
      <alignment vertical="center" wrapText="1"/>
    </xf>
    <xf numFmtId="0" fontId="38" fillId="0" borderId="2" xfId="4" applyBorder="1" applyAlignment="1">
      <alignment vertical="top" wrapText="1"/>
    </xf>
    <xf numFmtId="0" fontId="38" fillId="10" borderId="2" xfId="4" applyFill="1" applyBorder="1" applyAlignment="1">
      <alignment vertical="top" wrapText="1"/>
    </xf>
    <xf numFmtId="0" fontId="3" fillId="0" borderId="8" xfId="0" applyFont="1" applyBorder="1" applyAlignment="1">
      <alignment vertical="center"/>
    </xf>
    <xf numFmtId="0" fontId="38" fillId="0" borderId="8" xfId="0" applyFont="1" applyBorder="1"/>
    <xf numFmtId="0" fontId="42" fillId="0" borderId="2" xfId="0" applyFont="1" applyBorder="1" applyAlignment="1">
      <alignment vertical="center"/>
    </xf>
    <xf numFmtId="0" fontId="41" fillId="31" borderId="0" xfId="0" applyFont="1" applyFill="1" applyBorder="1" applyAlignment="1">
      <alignment horizontal="center" vertical="center"/>
    </xf>
    <xf numFmtId="0" fontId="45" fillId="2" borderId="0" xfId="0" applyFont="1" applyFill="1"/>
    <xf numFmtId="0" fontId="45" fillId="0" borderId="0" xfId="0" applyFont="1"/>
    <xf numFmtId="0" fontId="0" fillId="0" borderId="0" xfId="0" applyBorder="1"/>
    <xf numFmtId="0" fontId="43" fillId="23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4" fillId="23" borderId="0" xfId="0" applyFont="1" applyFill="1" applyBorder="1" applyAlignment="1">
      <alignment horizontal="center" vertical="center"/>
    </xf>
    <xf numFmtId="0" fontId="51" fillId="23" borderId="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vertical="center"/>
    </xf>
    <xf numFmtId="0" fontId="47" fillId="2" borderId="0" xfId="0" applyFont="1" applyFill="1" applyBorder="1"/>
    <xf numFmtId="0" fontId="48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right" vertical="center"/>
    </xf>
    <xf numFmtId="0" fontId="48" fillId="2" borderId="0" xfId="0" applyFont="1" applyFill="1" applyBorder="1" applyAlignment="1">
      <alignment horizontal="center" vertical="center" wrapText="1"/>
    </xf>
    <xf numFmtId="0" fontId="47" fillId="25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center" wrapText="1"/>
    </xf>
    <xf numFmtId="0" fontId="52" fillId="32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3" fontId="47" fillId="0" borderId="2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vertical="center" wrapText="1"/>
    </xf>
    <xf numFmtId="0" fontId="47" fillId="0" borderId="2" xfId="0" applyFont="1" applyBorder="1" applyAlignment="1">
      <alignment vertical="top" wrapText="1"/>
    </xf>
    <xf numFmtId="0" fontId="47" fillId="9" borderId="2" xfId="0" applyFont="1" applyFill="1" applyBorder="1" applyAlignment="1">
      <alignment horizontal="center" vertical="center" wrapText="1"/>
    </xf>
    <xf numFmtId="0" fontId="47" fillId="9" borderId="2" xfId="0" applyFont="1" applyFill="1" applyBorder="1" applyAlignment="1">
      <alignment horizontal="center" vertical="top" wrapText="1"/>
    </xf>
    <xf numFmtId="0" fontId="47" fillId="8" borderId="2" xfId="0" applyFont="1" applyFill="1" applyBorder="1" applyAlignment="1">
      <alignment horizontal="center" vertical="center" wrapText="1"/>
    </xf>
    <xf numFmtId="0" fontId="47" fillId="30" borderId="2" xfId="0" applyFont="1" applyFill="1" applyBorder="1" applyAlignment="1">
      <alignment horizontal="center" vertical="center" wrapText="1"/>
    </xf>
    <xf numFmtId="0" fontId="48" fillId="27" borderId="49" xfId="0" applyFont="1" applyFill="1" applyBorder="1" applyAlignment="1">
      <alignment horizontal="center" vertical="center" wrapText="1"/>
    </xf>
    <xf numFmtId="0" fontId="48" fillId="28" borderId="49" xfId="0" applyFont="1" applyFill="1" applyBorder="1" applyAlignment="1">
      <alignment horizontal="center" vertical="center" wrapText="1"/>
    </xf>
    <xf numFmtId="0" fontId="48" fillId="29" borderId="44" xfId="0" applyFont="1" applyFill="1" applyBorder="1" applyAlignment="1">
      <alignment horizontal="center" vertical="center" wrapText="1"/>
    </xf>
    <xf numFmtId="0" fontId="47" fillId="0" borderId="0" xfId="0" applyFont="1"/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/>
    <xf numFmtId="0" fontId="47" fillId="0" borderId="0" xfId="0" applyFont="1" applyAlignment="1">
      <alignment horizontal="center"/>
    </xf>
    <xf numFmtId="0" fontId="54" fillId="2" borderId="0" xfId="0" applyFont="1" applyFill="1" applyBorder="1" applyAlignment="1">
      <alignment horizontal="center" wrapText="1"/>
    </xf>
    <xf numFmtId="0" fontId="48" fillId="2" borderId="4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49" fillId="24" borderId="2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 wrapText="1"/>
    </xf>
    <xf numFmtId="0" fontId="57" fillId="0" borderId="0" xfId="0" applyFont="1"/>
    <xf numFmtId="0" fontId="49" fillId="2" borderId="4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2" borderId="15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55" fillId="2" borderId="2" xfId="0" applyFont="1" applyFill="1" applyBorder="1"/>
    <xf numFmtId="0" fontId="55" fillId="4" borderId="2" xfId="0" applyFont="1" applyFill="1" applyBorder="1" applyAlignment="1">
      <alignment vertical="center"/>
    </xf>
    <xf numFmtId="0" fontId="46" fillId="5" borderId="55" xfId="0" applyFont="1" applyFill="1" applyBorder="1" applyAlignment="1">
      <alignment horizontal="center" vertical="center"/>
    </xf>
    <xf numFmtId="0" fontId="55" fillId="5" borderId="41" xfId="0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horizontal="center" vertical="center"/>
    </xf>
    <xf numFmtId="0" fontId="46" fillId="30" borderId="2" xfId="0" applyFont="1" applyFill="1" applyBorder="1" applyAlignment="1">
      <alignment horizontal="center" vertical="center" wrapText="1"/>
    </xf>
    <xf numFmtId="0" fontId="55" fillId="27" borderId="54" xfId="0" applyFont="1" applyFill="1" applyBorder="1" applyAlignment="1">
      <alignment vertical="center" wrapText="1"/>
    </xf>
    <xf numFmtId="0" fontId="55" fillId="27" borderId="53" xfId="0" applyFont="1" applyFill="1" applyBorder="1" applyAlignment="1">
      <alignment vertical="center" wrapText="1"/>
    </xf>
    <xf numFmtId="0" fontId="46" fillId="29" borderId="10" xfId="0" applyFont="1" applyFill="1" applyBorder="1" applyAlignment="1">
      <alignment vertical="center" wrapText="1"/>
    </xf>
    <xf numFmtId="0" fontId="55" fillId="29" borderId="10" xfId="0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left" vertical="center" wrapText="1"/>
    </xf>
    <xf numFmtId="0" fontId="55" fillId="29" borderId="10" xfId="0" applyFont="1" applyFill="1" applyBorder="1" applyAlignment="1">
      <alignment horizontal="left" vertical="top" wrapText="1"/>
    </xf>
    <xf numFmtId="0" fontId="46" fillId="27" borderId="40" xfId="0" applyFont="1" applyFill="1" applyBorder="1" applyAlignment="1">
      <alignment vertical="center" wrapText="1"/>
    </xf>
    <xf numFmtId="0" fontId="55" fillId="27" borderId="40" xfId="0" applyFont="1" applyFill="1" applyBorder="1" applyAlignment="1">
      <alignment horizontal="center" vertical="center" wrapText="1"/>
    </xf>
    <xf numFmtId="0" fontId="55" fillId="27" borderId="12" xfId="0" applyFont="1" applyFill="1" applyBorder="1" applyAlignment="1">
      <alignment horizontal="center" vertical="center" wrapText="1"/>
    </xf>
    <xf numFmtId="0" fontId="55" fillId="27" borderId="51" xfId="0" applyFont="1" applyFill="1" applyBorder="1" applyAlignment="1">
      <alignment vertical="center" wrapText="1"/>
    </xf>
    <xf numFmtId="0" fontId="46" fillId="27" borderId="23" xfId="0" applyFont="1" applyFill="1" applyBorder="1" applyAlignment="1">
      <alignment vertical="center" wrapText="1"/>
    </xf>
    <xf numFmtId="0" fontId="55" fillId="27" borderId="23" xfId="0" applyFont="1" applyFill="1" applyBorder="1" applyAlignment="1">
      <alignment horizontal="center" vertical="center" wrapText="1"/>
    </xf>
    <xf numFmtId="0" fontId="55" fillId="27" borderId="10" xfId="0" applyFont="1" applyFill="1" applyBorder="1" applyAlignment="1">
      <alignment horizontal="center" vertical="center" wrapText="1"/>
    </xf>
    <xf numFmtId="0" fontId="55" fillId="27" borderId="52" xfId="0" applyFont="1" applyFill="1" applyBorder="1" applyAlignment="1">
      <alignment vertical="center" wrapText="1"/>
    </xf>
    <xf numFmtId="0" fontId="46" fillId="28" borderId="13" xfId="0" applyFont="1" applyFill="1" applyBorder="1" applyAlignment="1">
      <alignment vertical="center" wrapText="1"/>
    </xf>
    <xf numFmtId="0" fontId="55" fillId="28" borderId="13" xfId="0" applyFont="1" applyFill="1" applyBorder="1" applyAlignment="1">
      <alignment horizontal="center" vertical="center" wrapText="1"/>
    </xf>
    <xf numFmtId="0" fontId="55" fillId="28" borderId="50" xfId="0" applyFont="1" applyFill="1" applyBorder="1" applyAlignment="1">
      <alignment vertical="center" wrapText="1"/>
    </xf>
    <xf numFmtId="0" fontId="55" fillId="0" borderId="0" xfId="0" applyFont="1"/>
    <xf numFmtId="0" fontId="46" fillId="28" borderId="15" xfId="0" applyFont="1" applyFill="1" applyBorder="1" applyAlignment="1">
      <alignment vertical="center" wrapText="1"/>
    </xf>
    <xf numFmtId="0" fontId="55" fillId="28" borderId="15" xfId="0" applyFont="1" applyFill="1" applyBorder="1" applyAlignment="1">
      <alignment horizontal="center" vertical="center" wrapText="1"/>
    </xf>
    <xf numFmtId="0" fontId="55" fillId="28" borderId="16" xfId="0" applyFont="1" applyFill="1" applyBorder="1" applyAlignment="1">
      <alignment horizontal="center" vertical="center" wrapText="1"/>
    </xf>
    <xf numFmtId="0" fontId="55" fillId="28" borderId="42" xfId="0" applyFont="1" applyFill="1" applyBorder="1" applyAlignment="1">
      <alignment vertical="center" wrapText="1"/>
    </xf>
    <xf numFmtId="0" fontId="55" fillId="6" borderId="2" xfId="0" applyFont="1" applyFill="1" applyBorder="1" applyAlignment="1">
      <alignment horizontal="center" vertical="center" wrapText="1"/>
    </xf>
    <xf numFmtId="0" fontId="55" fillId="6" borderId="2" xfId="1" applyNumberFormat="1" applyFont="1" applyFill="1" applyBorder="1" applyAlignment="1">
      <alignment horizontal="center" vertical="center" wrapText="1"/>
    </xf>
    <xf numFmtId="9" fontId="55" fillId="6" borderId="2" xfId="0" applyNumberFormat="1" applyFont="1" applyFill="1" applyBorder="1" applyAlignment="1">
      <alignment horizontal="center" vertical="center" wrapText="1"/>
    </xf>
    <xf numFmtId="3" fontId="55" fillId="6" borderId="2" xfId="1" applyNumberFormat="1" applyFont="1" applyFill="1" applyBorder="1" applyAlignment="1">
      <alignment horizontal="center" vertical="center" wrapText="1"/>
    </xf>
    <xf numFmtId="0" fontId="55" fillId="8" borderId="2" xfId="0" applyFont="1" applyFill="1" applyBorder="1" applyAlignment="1">
      <alignment horizontal="center" vertical="center" wrapText="1"/>
    </xf>
    <xf numFmtId="0" fontId="55" fillId="7" borderId="2" xfId="0" applyFont="1" applyFill="1" applyBorder="1" applyAlignment="1">
      <alignment horizontal="center" vertical="center" wrapText="1"/>
    </xf>
    <xf numFmtId="0" fontId="55" fillId="29" borderId="2" xfId="0" applyFont="1" applyFill="1" applyBorder="1" applyAlignment="1">
      <alignment horizontal="center" vertical="center" wrapText="1"/>
    </xf>
    <xf numFmtId="3" fontId="55" fillId="29" borderId="2" xfId="0" applyNumberFormat="1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vertical="top" wrapText="1"/>
    </xf>
    <xf numFmtId="10" fontId="49" fillId="0" borderId="2" xfId="0" applyNumberFormat="1" applyFont="1" applyBorder="1" applyAlignment="1">
      <alignment horizontal="center" vertical="center" wrapText="1"/>
    </xf>
    <xf numFmtId="0" fontId="50" fillId="8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vertical="center" wrapText="1"/>
    </xf>
    <xf numFmtId="0" fontId="56" fillId="25" borderId="27" xfId="0" applyFont="1" applyFill="1" applyBorder="1" applyAlignment="1">
      <alignment horizontal="center" vertical="center" wrapText="1"/>
    </xf>
    <xf numFmtId="0" fontId="56" fillId="26" borderId="17" xfId="0" applyFont="1" applyFill="1" applyBorder="1" applyAlignment="1">
      <alignment horizontal="center" vertical="center" wrapText="1"/>
    </xf>
    <xf numFmtId="0" fontId="56" fillId="26" borderId="17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16" fillId="11" borderId="0" xfId="0" applyFont="1" applyFill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29" fillId="10" borderId="3" xfId="0" applyFont="1" applyFill="1" applyBorder="1" applyAlignment="1">
      <alignment horizontal="right" vertical="center"/>
    </xf>
    <xf numFmtId="0" fontId="20" fillId="10" borderId="8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/>
    </xf>
    <xf numFmtId="0" fontId="20" fillId="10" borderId="20" xfId="0" applyFont="1" applyFill="1" applyBorder="1" applyAlignment="1">
      <alignment horizontal="left" vertical="center" wrapText="1"/>
    </xf>
    <xf numFmtId="0" fontId="31" fillId="10" borderId="8" xfId="0" applyFont="1" applyFill="1" applyBorder="1" applyAlignment="1">
      <alignment horizontal="left" vertical="center" wrapText="1"/>
    </xf>
    <xf numFmtId="0" fontId="31" fillId="10" borderId="4" xfId="0" applyFont="1" applyFill="1" applyBorder="1" applyAlignment="1">
      <alignment horizontal="left" vertical="center" wrapText="1"/>
    </xf>
    <xf numFmtId="0" fontId="31" fillId="10" borderId="20" xfId="0" applyFont="1" applyFill="1" applyBorder="1" applyAlignment="1">
      <alignment horizontal="left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right" vertical="center" wrapText="1"/>
    </xf>
    <xf numFmtId="0" fontId="29" fillId="10" borderId="3" xfId="0" applyFont="1" applyFill="1" applyBorder="1" applyAlignment="1">
      <alignment horizontal="right" vertical="center" wrapText="1"/>
    </xf>
    <xf numFmtId="0" fontId="24" fillId="10" borderId="2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vertical="center" wrapText="1"/>
    </xf>
    <xf numFmtId="0" fontId="17" fillId="10" borderId="8" xfId="0" applyFont="1" applyFill="1" applyBorder="1" applyAlignment="1">
      <alignment vertical="center" wrapText="1"/>
    </xf>
    <xf numFmtId="0" fontId="17" fillId="10" borderId="20" xfId="0" applyFont="1" applyFill="1" applyBorder="1" applyAlignment="1">
      <alignment vertical="center" wrapText="1"/>
    </xf>
    <xf numFmtId="0" fontId="31" fillId="10" borderId="25" xfId="0" applyFont="1" applyFill="1" applyBorder="1" applyAlignment="1">
      <alignment vertical="center" wrapText="1"/>
    </xf>
    <xf numFmtId="0" fontId="31" fillId="10" borderId="26" xfId="0" applyFont="1" applyFill="1" applyBorder="1" applyAlignment="1">
      <alignment vertical="center" wrapText="1"/>
    </xf>
    <xf numFmtId="0" fontId="31" fillId="10" borderId="28" xfId="0" applyFont="1" applyFill="1" applyBorder="1" applyAlignment="1">
      <alignment vertical="center" wrapText="1"/>
    </xf>
    <xf numFmtId="0" fontId="20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horizontal="right" wrapText="1"/>
    </xf>
    <xf numFmtId="0" fontId="22" fillId="10" borderId="28" xfId="0" applyFont="1" applyFill="1" applyBorder="1" applyAlignment="1">
      <alignment horizontal="left" vertical="center" wrapText="1"/>
    </xf>
    <xf numFmtId="0" fontId="22" fillId="10" borderId="30" xfId="0" applyFont="1" applyFill="1" applyBorder="1" applyAlignment="1">
      <alignment horizontal="left" vertical="center" wrapText="1"/>
    </xf>
    <xf numFmtId="0" fontId="25" fillId="11" borderId="2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1" fillId="10" borderId="8" xfId="0" applyFont="1" applyFill="1" applyBorder="1" applyAlignment="1">
      <alignment horizontal="center" vertical="center" wrapText="1"/>
    </xf>
    <xf numFmtId="0" fontId="31" fillId="10" borderId="4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wrapText="1"/>
    </xf>
    <xf numFmtId="0" fontId="25" fillId="17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wrapText="1"/>
    </xf>
    <xf numFmtId="0" fontId="23" fillId="10" borderId="2" xfId="0" applyFont="1" applyFill="1" applyBorder="1" applyAlignment="1">
      <alignment horizontal="center" vertical="center" wrapText="1"/>
    </xf>
    <xf numFmtId="0" fontId="25" fillId="17" borderId="8" xfId="0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0" fontId="25" fillId="17" borderId="20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right" vertical="center"/>
    </xf>
    <xf numFmtId="0" fontId="18" fillId="10" borderId="24" xfId="0" applyFont="1" applyFill="1" applyBorder="1" applyAlignment="1">
      <alignment horizontal="right" vertical="center"/>
    </xf>
    <xf numFmtId="0" fontId="24" fillId="10" borderId="25" xfId="0" applyFont="1" applyFill="1" applyBorder="1" applyAlignment="1">
      <alignment vertical="center"/>
    </xf>
    <xf numFmtId="0" fontId="24" fillId="10" borderId="26" xfId="0" applyFont="1" applyFill="1" applyBorder="1" applyAlignment="1">
      <alignment vertical="center"/>
    </xf>
    <xf numFmtId="0" fontId="24" fillId="10" borderId="28" xfId="0" applyFont="1" applyFill="1" applyBorder="1" applyAlignment="1">
      <alignment vertical="center"/>
    </xf>
    <xf numFmtId="0" fontId="20" fillId="10" borderId="0" xfId="0" applyFont="1" applyFill="1" applyBorder="1" applyAlignment="1">
      <alignment horizontal="center" vertical="center" wrapText="1"/>
    </xf>
    <xf numFmtId="49" fontId="20" fillId="10" borderId="23" xfId="0" applyNumberFormat="1" applyFont="1" applyFill="1" applyBorder="1" applyAlignment="1">
      <alignment horizontal="center" vertical="center" wrapText="1"/>
    </xf>
    <xf numFmtId="49" fontId="20" fillId="10" borderId="11" xfId="0" applyNumberFormat="1" applyFont="1" applyFill="1" applyBorder="1" applyAlignment="1">
      <alignment horizontal="center" vertical="center" wrapText="1"/>
    </xf>
    <xf numFmtId="49" fontId="20" fillId="10" borderId="22" xfId="0" applyNumberFormat="1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6" fillId="10" borderId="27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29" xfId="0" applyFont="1" applyFill="1" applyBorder="1" applyAlignment="1">
      <alignment horizontal="center"/>
    </xf>
    <xf numFmtId="0" fontId="28" fillId="17" borderId="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 wrapText="1"/>
    </xf>
    <xf numFmtId="0" fontId="23" fillId="10" borderId="20" xfId="0" applyFont="1" applyFill="1" applyBorder="1" applyAlignment="1">
      <alignment horizontal="center" wrapText="1"/>
    </xf>
    <xf numFmtId="0" fontId="22" fillId="10" borderId="0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49" fontId="23" fillId="10" borderId="8" xfId="0" applyNumberFormat="1" applyFont="1" applyFill="1" applyBorder="1" applyAlignment="1">
      <alignment horizontal="center" vertical="center" wrapText="1"/>
    </xf>
    <xf numFmtId="49" fontId="23" fillId="10" borderId="4" xfId="0" applyNumberFormat="1" applyFont="1" applyFill="1" applyBorder="1" applyAlignment="1">
      <alignment horizontal="center" vertical="center" wrapText="1"/>
    </xf>
    <xf numFmtId="49" fontId="23" fillId="10" borderId="20" xfId="0" applyNumberFormat="1" applyFont="1" applyFill="1" applyBorder="1" applyAlignment="1">
      <alignment horizontal="center" vertical="center" wrapText="1"/>
    </xf>
    <xf numFmtId="49" fontId="23" fillId="10" borderId="8" xfId="0" applyNumberFormat="1" applyFont="1" applyFill="1" applyBorder="1" applyAlignment="1">
      <alignment horizontal="center" vertical="center" wrapText="1" shrinkToFit="1"/>
    </xf>
    <xf numFmtId="49" fontId="23" fillId="10" borderId="4" xfId="0" applyNumberFormat="1" applyFont="1" applyFill="1" applyBorder="1" applyAlignment="1">
      <alignment horizontal="center" vertical="center" wrapText="1" shrinkToFit="1"/>
    </xf>
    <xf numFmtId="49" fontId="23" fillId="10" borderId="20" xfId="0" applyNumberFormat="1" applyFont="1" applyFill="1" applyBorder="1" applyAlignment="1">
      <alignment horizontal="center" vertical="center" wrapText="1" shrinkToFit="1"/>
    </xf>
    <xf numFmtId="0" fontId="23" fillId="10" borderId="4" xfId="0" applyFont="1" applyFill="1" applyBorder="1" applyAlignment="1">
      <alignment horizontal="center" wrapText="1"/>
    </xf>
    <xf numFmtId="0" fontId="23" fillId="10" borderId="8" xfId="0" applyFont="1" applyFill="1" applyBorder="1" applyAlignment="1">
      <alignment horizontal="center" vertical="center" wrapText="1" shrinkToFit="1"/>
    </xf>
    <xf numFmtId="0" fontId="23" fillId="10" borderId="4" xfId="0" applyFont="1" applyFill="1" applyBorder="1" applyAlignment="1">
      <alignment horizontal="center" vertical="center" wrapText="1" shrinkToFit="1"/>
    </xf>
    <xf numFmtId="0" fontId="23" fillId="10" borderId="20" xfId="0" applyFont="1" applyFill="1" applyBorder="1" applyAlignment="1">
      <alignment horizontal="center" vertical="center" wrapText="1" shrinkToFit="1"/>
    </xf>
    <xf numFmtId="0" fontId="28" fillId="16" borderId="0" xfId="0" applyFont="1" applyFill="1" applyBorder="1" applyAlignment="1">
      <alignment horizontal="center" vertical="center" wrapText="1"/>
    </xf>
    <xf numFmtId="0" fontId="25" fillId="14" borderId="0" xfId="0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center" vertical="center" wrapText="1"/>
    </xf>
    <xf numFmtId="0" fontId="17" fillId="16" borderId="0" xfId="0" applyFont="1" applyFill="1" applyBorder="1" applyAlignment="1">
      <alignment horizontal="center" wrapText="1"/>
    </xf>
    <xf numFmtId="0" fontId="28" fillId="21" borderId="0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17" fillId="21" borderId="0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wrapText="1"/>
    </xf>
    <xf numFmtId="49" fontId="23" fillId="0" borderId="8" xfId="0" applyNumberFormat="1" applyFont="1" applyFill="1" applyBorder="1" applyAlignment="1">
      <alignment horizontal="center" vertical="center" wrapText="1" shrinkToFit="1"/>
    </xf>
    <xf numFmtId="49" fontId="23" fillId="0" borderId="4" xfId="0" applyNumberFormat="1" applyFont="1" applyFill="1" applyBorder="1" applyAlignment="1">
      <alignment horizontal="center" vertical="center" wrapText="1" shrinkToFit="1"/>
    </xf>
    <xf numFmtId="49" fontId="23" fillId="0" borderId="20" xfId="0" applyNumberFormat="1" applyFont="1" applyFill="1" applyBorder="1" applyAlignment="1">
      <alignment horizontal="center" vertical="center" wrapText="1" shrinkToFit="1"/>
    </xf>
    <xf numFmtId="49" fontId="23" fillId="0" borderId="8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/>
    </xf>
    <xf numFmtId="0" fontId="28" fillId="22" borderId="0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43" fillId="23" borderId="9" xfId="0" applyFont="1" applyFill="1" applyBorder="1" applyAlignment="1">
      <alignment horizontal="center" vertical="center"/>
    </xf>
    <xf numFmtId="0" fontId="46" fillId="24" borderId="7" xfId="0" applyFont="1" applyFill="1" applyBorder="1" applyAlignment="1">
      <alignment horizontal="center" vertical="center"/>
    </xf>
    <xf numFmtId="0" fontId="46" fillId="24" borderId="4" xfId="0" applyFont="1" applyFill="1" applyBorder="1" applyAlignment="1">
      <alignment horizontal="center" vertical="center"/>
    </xf>
    <xf numFmtId="0" fontId="46" fillId="24" borderId="20" xfId="0" applyFont="1" applyFill="1" applyBorder="1" applyAlignment="1">
      <alignment horizontal="center" vertical="center"/>
    </xf>
    <xf numFmtId="0" fontId="46" fillId="24" borderId="2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0" fontId="46" fillId="24" borderId="39" xfId="0" applyFont="1" applyFill="1" applyBorder="1" applyAlignment="1">
      <alignment horizontal="center" vertical="center"/>
    </xf>
    <xf numFmtId="0" fontId="46" fillId="24" borderId="48" xfId="0" applyFont="1" applyFill="1" applyBorder="1" applyAlignment="1">
      <alignment horizontal="center" vertical="center"/>
    </xf>
    <xf numFmtId="0" fontId="50" fillId="2" borderId="8" xfId="0" applyFont="1" applyFill="1" applyBorder="1" applyAlignment="1">
      <alignment horizontal="left" vertical="center"/>
    </xf>
    <xf numFmtId="0" fontId="50" fillId="2" borderId="4" xfId="0" applyFont="1" applyFill="1" applyBorder="1" applyAlignment="1">
      <alignment horizontal="left" vertical="center"/>
    </xf>
    <xf numFmtId="0" fontId="50" fillId="2" borderId="21" xfId="0" applyFont="1" applyFill="1" applyBorder="1" applyAlignment="1">
      <alignment horizontal="left" vertical="center"/>
    </xf>
    <xf numFmtId="0" fontId="50" fillId="2" borderId="5" xfId="0" applyFont="1" applyFill="1" applyBorder="1" applyAlignment="1">
      <alignment horizontal="left" vertical="center"/>
    </xf>
    <xf numFmtId="0" fontId="49" fillId="2" borderId="8" xfId="0" applyFont="1" applyFill="1" applyBorder="1" applyAlignment="1">
      <alignment horizontal="left" vertical="center" wrapText="1"/>
    </xf>
    <xf numFmtId="0" fontId="49" fillId="2" borderId="4" xfId="0" applyFont="1" applyFill="1" applyBorder="1" applyAlignment="1">
      <alignment horizontal="left" vertical="center" wrapText="1"/>
    </xf>
    <xf numFmtId="0" fontId="49" fillId="2" borderId="21" xfId="0" applyFont="1" applyFill="1" applyBorder="1" applyAlignment="1">
      <alignment horizontal="left" vertical="center" wrapText="1"/>
    </xf>
    <xf numFmtId="0" fontId="49" fillId="2" borderId="8" xfId="0" applyFont="1" applyFill="1" applyBorder="1" applyAlignment="1">
      <alignment horizontal="left" vertical="center"/>
    </xf>
    <xf numFmtId="0" fontId="49" fillId="2" borderId="4" xfId="0" applyFont="1" applyFill="1" applyBorder="1" applyAlignment="1">
      <alignment horizontal="left" vertical="center"/>
    </xf>
    <xf numFmtId="0" fontId="49" fillId="2" borderId="21" xfId="0" applyFont="1" applyFill="1" applyBorder="1" applyAlignment="1">
      <alignment horizontal="left" vertical="center"/>
    </xf>
    <xf numFmtId="0" fontId="49" fillId="2" borderId="42" xfId="0" applyFont="1" applyFill="1" applyBorder="1" applyAlignment="1">
      <alignment horizontal="left" vertical="center"/>
    </xf>
    <xf numFmtId="0" fontId="49" fillId="2" borderId="19" xfId="0" applyFont="1" applyFill="1" applyBorder="1" applyAlignment="1">
      <alignment horizontal="left" vertical="center"/>
    </xf>
    <xf numFmtId="0" fontId="49" fillId="2" borderId="46" xfId="0" applyFont="1" applyFill="1" applyBorder="1" applyAlignment="1">
      <alignment horizontal="left" vertical="center"/>
    </xf>
    <xf numFmtId="0" fontId="43" fillId="23" borderId="6" xfId="0" applyFont="1" applyFill="1" applyBorder="1" applyAlignment="1">
      <alignment horizontal="center" vertical="center"/>
    </xf>
    <xf numFmtId="0" fontId="49" fillId="24" borderId="2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68" fillId="23" borderId="6" xfId="0" applyFont="1" applyFill="1" applyBorder="1" applyAlignment="1">
      <alignment horizontal="center" vertical="center"/>
    </xf>
    <xf numFmtId="0" fontId="68" fillId="23" borderId="9" xfId="0" applyFont="1" applyFill="1" applyBorder="1" applyAlignment="1">
      <alignment horizontal="center" vertical="center"/>
    </xf>
    <xf numFmtId="0" fontId="43" fillId="23" borderId="18" xfId="0" applyFont="1" applyFill="1" applyBorder="1" applyAlignment="1">
      <alignment horizontal="center" vertical="center"/>
    </xf>
    <xf numFmtId="0" fontId="49" fillId="24" borderId="7" xfId="0" applyFont="1" applyFill="1" applyBorder="1" applyAlignment="1">
      <alignment horizontal="center" vertical="center"/>
    </xf>
    <xf numFmtId="0" fontId="49" fillId="24" borderId="4" xfId="0" applyFont="1" applyFill="1" applyBorder="1" applyAlignment="1">
      <alignment horizontal="center" vertical="center"/>
    </xf>
    <xf numFmtId="0" fontId="49" fillId="24" borderId="20" xfId="0" applyFont="1" applyFill="1" applyBorder="1" applyAlignment="1">
      <alignment horizontal="center" vertical="center"/>
    </xf>
    <xf numFmtId="0" fontId="49" fillId="24" borderId="15" xfId="0" applyFont="1" applyFill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49" fillId="24" borderId="43" xfId="0" applyFont="1" applyFill="1" applyBorder="1" applyAlignment="1">
      <alignment horizontal="center" vertical="center"/>
    </xf>
    <xf numFmtId="0" fontId="49" fillId="24" borderId="2" xfId="0" applyFont="1" applyFill="1" applyBorder="1" applyAlignment="1">
      <alignment horizontal="center" vertical="center"/>
    </xf>
    <xf numFmtId="0" fontId="57" fillId="2" borderId="42" xfId="0" applyFont="1" applyFill="1" applyBorder="1" applyAlignment="1">
      <alignment horizontal="center" vertical="center"/>
    </xf>
    <xf numFmtId="0" fontId="57" fillId="2" borderId="19" xfId="0" applyFont="1" applyFill="1" applyBorder="1" applyAlignment="1">
      <alignment horizontal="center" vertical="center"/>
    </xf>
    <xf numFmtId="0" fontId="57" fillId="2" borderId="43" xfId="0" applyFont="1" applyFill="1" applyBorder="1" applyAlignment="1">
      <alignment horizontal="center" vertical="center"/>
    </xf>
    <xf numFmtId="0" fontId="43" fillId="23" borderId="23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43" fillId="23" borderId="22" xfId="0" applyFont="1" applyFill="1" applyBorder="1" applyAlignment="1">
      <alignment horizontal="center" vertical="center"/>
    </xf>
    <xf numFmtId="0" fontId="49" fillId="24" borderId="8" xfId="0" applyFont="1" applyFill="1" applyBorder="1" applyAlignment="1">
      <alignment horizontal="center" vertical="center"/>
    </xf>
    <xf numFmtId="0" fontId="49" fillId="24" borderId="8" xfId="0" applyFont="1" applyFill="1" applyBorder="1" applyAlignment="1">
      <alignment horizontal="center" vertical="center" wrapText="1"/>
    </xf>
    <xf numFmtId="0" fontId="49" fillId="24" borderId="4" xfId="0" applyFont="1" applyFill="1" applyBorder="1" applyAlignment="1">
      <alignment horizontal="center" vertical="center" wrapText="1"/>
    </xf>
    <xf numFmtId="0" fontId="49" fillId="24" borderId="21" xfId="0" applyFont="1" applyFill="1" applyBorder="1" applyAlignment="1">
      <alignment horizontal="center" vertical="center" wrapText="1"/>
    </xf>
    <xf numFmtId="0" fontId="57" fillId="2" borderId="44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27" borderId="14" xfId="0" applyFont="1" applyFill="1" applyBorder="1" applyAlignment="1">
      <alignment horizontal="center" vertical="center" wrapText="1"/>
    </xf>
    <xf numFmtId="0" fontId="50" fillId="27" borderId="39" xfId="0" applyFont="1" applyFill="1" applyBorder="1" applyAlignment="1">
      <alignment horizontal="center" vertical="center" wrapText="1"/>
    </xf>
    <xf numFmtId="0" fontId="50" fillId="28" borderId="14" xfId="0" applyFont="1" applyFill="1" applyBorder="1" applyAlignment="1">
      <alignment horizontal="center" vertical="center" wrapText="1"/>
    </xf>
    <xf numFmtId="0" fontId="50" fillId="28" borderId="39" xfId="0" applyFont="1" applyFill="1" applyBorder="1" applyAlignment="1">
      <alignment horizontal="center" vertical="center" wrapText="1"/>
    </xf>
    <xf numFmtId="0" fontId="50" fillId="29" borderId="40" xfId="0" applyFont="1" applyFill="1" applyBorder="1" applyAlignment="1">
      <alignment horizontal="center" vertical="center" wrapText="1"/>
    </xf>
    <xf numFmtId="0" fontId="50" fillId="29" borderId="27" xfId="0" applyFont="1" applyFill="1" applyBorder="1" applyAlignment="1">
      <alignment horizontal="center" vertical="center" wrapText="1"/>
    </xf>
    <xf numFmtId="0" fontId="48" fillId="27" borderId="14" xfId="0" applyFont="1" applyFill="1" applyBorder="1" applyAlignment="1">
      <alignment horizontal="center" vertical="center" wrapText="1"/>
    </xf>
    <xf numFmtId="0" fontId="48" fillId="27" borderId="39" xfId="0" applyFont="1" applyFill="1" applyBorder="1" applyAlignment="1">
      <alignment horizontal="center" vertical="center" wrapText="1"/>
    </xf>
    <xf numFmtId="0" fontId="48" fillId="27" borderId="37" xfId="0" applyFont="1" applyFill="1" applyBorder="1" applyAlignment="1">
      <alignment horizontal="center" vertical="center" wrapText="1"/>
    </xf>
    <xf numFmtId="0" fontId="55" fillId="28" borderId="13" xfId="0" applyFont="1" applyFill="1" applyBorder="1" applyAlignment="1">
      <alignment horizontal="left" vertical="center" wrapText="1"/>
    </xf>
    <xf numFmtId="0" fontId="55" fillId="28" borderId="47" xfId="0" applyFont="1" applyFill="1" applyBorder="1" applyAlignment="1">
      <alignment horizontal="left" vertical="center" wrapText="1"/>
    </xf>
    <xf numFmtId="0" fontId="55" fillId="27" borderId="23" xfId="0" applyFont="1" applyFill="1" applyBorder="1" applyAlignment="1">
      <alignment horizontal="left" vertical="center" wrapText="1"/>
    </xf>
    <xf numFmtId="0" fontId="55" fillId="27" borderId="22" xfId="0" applyFont="1" applyFill="1" applyBorder="1" applyAlignment="1">
      <alignment horizontal="left" vertical="center" wrapText="1"/>
    </xf>
    <xf numFmtId="0" fontId="55" fillId="27" borderId="40" xfId="0" applyFont="1" applyFill="1" applyBorder="1" applyAlignment="1">
      <alignment horizontal="left" vertical="center" wrapText="1"/>
    </xf>
    <xf numFmtId="0" fontId="55" fillId="27" borderId="38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left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8" borderId="2" xfId="0" applyFont="1" applyFill="1" applyBorder="1" applyAlignment="1">
      <alignment horizontal="center" vertical="center" wrapText="1"/>
    </xf>
    <xf numFmtId="0" fontId="46" fillId="7" borderId="2" xfId="0" applyFont="1" applyFill="1" applyBorder="1" applyAlignment="1">
      <alignment horizontal="center" vertical="center" wrapText="1"/>
    </xf>
    <xf numFmtId="0" fontId="46" fillId="29" borderId="2" xfId="0" applyFont="1" applyFill="1" applyBorder="1" applyAlignment="1">
      <alignment horizontal="center" vertical="center" wrapText="1"/>
    </xf>
    <xf numFmtId="0" fontId="55" fillId="28" borderId="15" xfId="0" applyFont="1" applyFill="1" applyBorder="1" applyAlignment="1">
      <alignment horizontal="left" vertical="center" wrapText="1"/>
    </xf>
    <xf numFmtId="0" fontId="55" fillId="28" borderId="46" xfId="0" applyFont="1" applyFill="1" applyBorder="1" applyAlignment="1">
      <alignment horizontal="left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56" fillId="26" borderId="12" xfId="0" applyFont="1" applyFill="1" applyBorder="1" applyAlignment="1">
      <alignment horizontal="center" vertical="center" wrapText="1"/>
    </xf>
    <xf numFmtId="0" fontId="56" fillId="26" borderId="23" xfId="0" applyFont="1" applyFill="1" applyBorder="1" applyAlignment="1">
      <alignment horizontal="center" vertical="center" wrapText="1"/>
    </xf>
    <xf numFmtId="0" fontId="56" fillId="26" borderId="22" xfId="0" applyFont="1" applyFill="1" applyBorder="1" applyAlignment="1">
      <alignment horizontal="center" vertical="center" wrapText="1"/>
    </xf>
    <xf numFmtId="0" fontId="56" fillId="26" borderId="11" xfId="0" applyFont="1" applyFill="1" applyBorder="1" applyAlignment="1">
      <alignment horizontal="center" vertical="center" wrapText="1"/>
    </xf>
    <xf numFmtId="0" fontId="48" fillId="28" borderId="14" xfId="0" applyFont="1" applyFill="1" applyBorder="1" applyAlignment="1">
      <alignment horizontal="center" vertical="center" wrapText="1"/>
    </xf>
    <xf numFmtId="0" fontId="48" fillId="28" borderId="39" xfId="0" applyFont="1" applyFill="1" applyBorder="1" applyAlignment="1">
      <alignment horizontal="center" vertical="center" wrapText="1"/>
    </xf>
    <xf numFmtId="0" fontId="48" fillId="28" borderId="37" xfId="0" applyFont="1" applyFill="1" applyBorder="1" applyAlignment="1">
      <alignment horizontal="center" vertical="center" wrapText="1"/>
    </xf>
    <xf numFmtId="0" fontId="48" fillId="29" borderId="40" xfId="0" applyFont="1" applyFill="1" applyBorder="1" applyAlignment="1">
      <alignment horizontal="center" vertical="center" wrapText="1"/>
    </xf>
    <xf numFmtId="0" fontId="48" fillId="29" borderId="27" xfId="0" applyFont="1" applyFill="1" applyBorder="1" applyAlignment="1">
      <alignment horizontal="center" vertical="center" wrapText="1"/>
    </xf>
    <xf numFmtId="0" fontId="48" fillId="29" borderId="38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</cellXfs>
  <cellStyles count="6">
    <cellStyle name="Hipervínculo" xfId="2" builtinId="8"/>
    <cellStyle name="Normal" xfId="0" builtinId="0"/>
    <cellStyle name="Normal 2" xfId="4" xr:uid="{00000000-0005-0000-0000-000002000000}"/>
    <cellStyle name="Normal 3" xfId="3" xr:uid="{00000000-0005-0000-0000-000003000000}"/>
    <cellStyle name="Porcentaje" xfId="1" builtinId="5"/>
    <cellStyle name="Porcentaje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!B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!B5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!B5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!B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resentaci&#243;n!B5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347820</xdr:colOff>
      <xdr:row>31</xdr:row>
      <xdr:rowOff>54360</xdr:rowOff>
    </xdr:from>
    <xdr:to>
      <xdr:col>16384</xdr:col>
      <xdr:colOff>518070</xdr:colOff>
      <xdr:row>34</xdr:row>
      <xdr:rowOff>20643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94165" y="15644495"/>
          <a:ext cx="2210435" cy="537845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>
    <xdr:from>
      <xdr:col>6</xdr:col>
      <xdr:colOff>347798</xdr:colOff>
      <xdr:row>32</xdr:row>
      <xdr:rowOff>54429</xdr:rowOff>
    </xdr:from>
    <xdr:to>
      <xdr:col>7</xdr:col>
      <xdr:colOff>217717</xdr:colOff>
      <xdr:row>35</xdr:row>
      <xdr:rowOff>21298</xdr:rowOff>
    </xdr:to>
    <xdr:sp macro="" textlink="">
      <xdr:nvSpPr>
        <xdr:cNvPr id="3" name="5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194165" y="15834995"/>
          <a:ext cx="2129155" cy="53848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613260</xdr:colOff>
      <xdr:row>27</xdr:row>
      <xdr:rowOff>0</xdr:rowOff>
    </xdr:from>
    <xdr:to>
      <xdr:col>7</xdr:col>
      <xdr:colOff>290712</xdr:colOff>
      <xdr:row>29</xdr:row>
      <xdr:rowOff>26918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66480" y="11289030"/>
          <a:ext cx="2196465" cy="537210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>
    <xdr:from>
      <xdr:col>6</xdr:col>
      <xdr:colOff>613410</xdr:colOff>
      <xdr:row>27</xdr:row>
      <xdr:rowOff>0</xdr:rowOff>
    </xdr:from>
    <xdr:to>
      <xdr:col>7</xdr:col>
      <xdr:colOff>219926</xdr:colOff>
      <xdr:row>29</xdr:row>
      <xdr:rowOff>35378</xdr:rowOff>
    </xdr:to>
    <xdr:sp macro="" textlink="">
      <xdr:nvSpPr>
        <xdr:cNvPr id="3" name="13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67115" y="11289030"/>
          <a:ext cx="2125345" cy="54546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184380</xdr:colOff>
      <xdr:row>44</xdr:row>
      <xdr:rowOff>157380</xdr:rowOff>
    </xdr:from>
    <xdr:to>
      <xdr:col>8</xdr:col>
      <xdr:colOff>205210</xdr:colOff>
      <xdr:row>47</xdr:row>
      <xdr:rowOff>108407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784590" y="19328765"/>
          <a:ext cx="2206625" cy="522605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>
    <xdr:from>
      <xdr:col>7</xdr:col>
      <xdr:colOff>184514</xdr:colOff>
      <xdr:row>44</xdr:row>
      <xdr:rowOff>157299</xdr:rowOff>
    </xdr:from>
    <xdr:to>
      <xdr:col>8</xdr:col>
      <xdr:colOff>136082</xdr:colOff>
      <xdr:row>47</xdr:row>
      <xdr:rowOff>108896</xdr:rowOff>
    </xdr:to>
    <xdr:sp macro="" textlink="">
      <xdr:nvSpPr>
        <xdr:cNvPr id="3" name="5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84590" y="19328765"/>
          <a:ext cx="2137410" cy="52324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21</xdr:row>
      <xdr:rowOff>394560</xdr:rowOff>
    </xdr:from>
    <xdr:to>
      <xdr:col>30</xdr:col>
      <xdr:colOff>58430</xdr:colOff>
      <xdr:row>25</xdr:row>
      <xdr:rowOff>212300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074390" y="9894570"/>
          <a:ext cx="829310" cy="2069465"/>
        </a:xfrm>
        <a:prstGeom prst="up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vert="vert270" lIns="45000" tIns="90000" rIns="45000" bIns="9000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causas</a:t>
          </a:r>
        </a:p>
      </xdr:txBody>
    </xdr:sp>
    <xdr:clientData/>
  </xdr:twoCellAnchor>
  <xdr:twoCellAnchor editAs="oneCell">
    <xdr:from>
      <xdr:col>27</xdr:col>
      <xdr:colOff>163080</xdr:colOff>
      <xdr:row>11</xdr:row>
      <xdr:rowOff>604740</xdr:rowOff>
    </xdr:from>
    <xdr:to>
      <xdr:col>30</xdr:col>
      <xdr:colOff>40305</xdr:colOff>
      <xdr:row>15</xdr:row>
      <xdr:rowOff>204680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051530" y="5294630"/>
          <a:ext cx="833755" cy="2070735"/>
        </a:xfrm>
        <a:prstGeom prst="up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vert="vert270" lIns="45000" tIns="90000" rIns="45000" bIns="9000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efectos</a:t>
          </a:r>
        </a:p>
      </xdr:txBody>
    </xdr:sp>
    <xdr:clientData/>
  </xdr:twoCellAnchor>
  <xdr:twoCellAnchor editAs="oneCell">
    <xdr:from>
      <xdr:col>4</xdr:col>
      <xdr:colOff>559560</xdr:colOff>
      <xdr:row>24</xdr:row>
      <xdr:rowOff>0</xdr:rowOff>
    </xdr:from>
    <xdr:to>
      <xdr:col>6</xdr:col>
      <xdr:colOff>312441</xdr:colOff>
      <xdr:row>24</xdr:row>
      <xdr:rowOff>257760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V="1">
          <a:off x="1901190" y="11475085"/>
          <a:ext cx="990600" cy="2578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436440</xdr:colOff>
      <xdr:row>24</xdr:row>
      <xdr:rowOff>0</xdr:rowOff>
    </xdr:from>
    <xdr:to>
      <xdr:col>6</xdr:col>
      <xdr:colOff>735240</xdr:colOff>
      <xdr:row>25</xdr:row>
      <xdr:rowOff>26812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flipH="1" flipV="1">
          <a:off x="3015615" y="11442700"/>
          <a:ext cx="298450" cy="3429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205680</xdr:colOff>
      <xdr:row>24</xdr:row>
      <xdr:rowOff>0</xdr:rowOff>
    </xdr:from>
    <xdr:to>
      <xdr:col>8</xdr:col>
      <xdr:colOff>620747</xdr:colOff>
      <xdr:row>24</xdr:row>
      <xdr:rowOff>285120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 flipV="1">
          <a:off x="3970020" y="11448415"/>
          <a:ext cx="415290" cy="2851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983040</xdr:colOff>
      <xdr:row>24</xdr:row>
      <xdr:rowOff>0</xdr:rowOff>
    </xdr:from>
    <xdr:to>
      <xdr:col>10</xdr:col>
      <xdr:colOff>258064</xdr:colOff>
      <xdr:row>24</xdr:row>
      <xdr:rowOff>300494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 flipV="1">
          <a:off x="4747895" y="11442700"/>
          <a:ext cx="512445" cy="3003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12</xdr:col>
      <xdr:colOff>743940</xdr:colOff>
      <xdr:row>24</xdr:row>
      <xdr:rowOff>0</xdr:rowOff>
    </xdr:from>
    <xdr:to>
      <xdr:col>14</xdr:col>
      <xdr:colOff>257801</xdr:colOff>
      <xdr:row>24</xdr:row>
      <xdr:rowOff>288720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V="1">
          <a:off x="6917055" y="11454130"/>
          <a:ext cx="751205" cy="28892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518160</xdr:colOff>
      <xdr:row>24</xdr:row>
      <xdr:rowOff>0</xdr:rowOff>
    </xdr:from>
    <xdr:to>
      <xdr:col>14</xdr:col>
      <xdr:colOff>837893</xdr:colOff>
      <xdr:row>24</xdr:row>
      <xdr:rowOff>294840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flipH="1" flipV="1">
          <a:off x="7929245" y="11448415"/>
          <a:ext cx="319405" cy="2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402180</xdr:colOff>
      <xdr:row>24</xdr:row>
      <xdr:rowOff>0</xdr:rowOff>
    </xdr:from>
    <xdr:to>
      <xdr:col>16</xdr:col>
      <xdr:colOff>852319</xdr:colOff>
      <xdr:row>24</xdr:row>
      <xdr:rowOff>294840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 flipV="1">
          <a:off x="9050655" y="11448415"/>
          <a:ext cx="450215" cy="2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17</xdr:col>
      <xdr:colOff>4990</xdr:colOff>
      <xdr:row>24</xdr:row>
      <xdr:rowOff>0</xdr:rowOff>
    </xdr:from>
    <xdr:to>
      <xdr:col>18</xdr:col>
      <xdr:colOff>392821</xdr:colOff>
      <xdr:row>25</xdr:row>
      <xdr:rowOff>26812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 flipH="1" flipV="1">
          <a:off x="9705340" y="11442700"/>
          <a:ext cx="573405" cy="3429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20</xdr:col>
      <xdr:colOff>668280</xdr:colOff>
      <xdr:row>24</xdr:row>
      <xdr:rowOff>0</xdr:rowOff>
    </xdr:from>
    <xdr:to>
      <xdr:col>22</xdr:col>
      <xdr:colOff>203336</xdr:colOff>
      <xdr:row>24</xdr:row>
      <xdr:rowOff>294840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 flipV="1">
          <a:off x="11791950" y="11448415"/>
          <a:ext cx="772795" cy="2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450120</xdr:colOff>
      <xdr:row>24</xdr:row>
      <xdr:rowOff>0</xdr:rowOff>
    </xdr:from>
    <xdr:to>
      <xdr:col>22</xdr:col>
      <xdr:colOff>797315</xdr:colOff>
      <xdr:row>25</xdr:row>
      <xdr:rowOff>32521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flipH="1" flipV="1">
          <a:off x="12811125" y="11436985"/>
          <a:ext cx="347345" cy="3486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355440</xdr:colOff>
      <xdr:row>24</xdr:row>
      <xdr:rowOff>0</xdr:rowOff>
    </xdr:from>
    <xdr:to>
      <xdr:col>24</xdr:col>
      <xdr:colOff>708600</xdr:colOff>
      <xdr:row>24</xdr:row>
      <xdr:rowOff>296445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 flipV="1">
          <a:off x="13954125" y="11436985"/>
          <a:ext cx="353060" cy="2959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1023000</xdr:colOff>
      <xdr:row>24</xdr:row>
      <xdr:rowOff>0</xdr:rowOff>
    </xdr:from>
    <xdr:to>
      <xdr:col>26</xdr:col>
      <xdr:colOff>441748</xdr:colOff>
      <xdr:row>24</xdr:row>
      <xdr:rowOff>306724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 flipH="1" flipV="1">
          <a:off x="14622145" y="11436985"/>
          <a:ext cx="655955" cy="30670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586920</xdr:colOff>
      <xdr:row>22</xdr:row>
      <xdr:rowOff>12960</xdr:rowOff>
    </xdr:from>
    <xdr:to>
      <xdr:col>7</xdr:col>
      <xdr:colOff>0</xdr:colOff>
      <xdr:row>23</xdr:row>
      <xdr:rowOff>34213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 flipV="1">
          <a:off x="3166110" y="10274935"/>
          <a:ext cx="413385" cy="3371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286680</xdr:colOff>
      <xdr:row>22</xdr:row>
      <xdr:rowOff>19020</xdr:rowOff>
    </xdr:from>
    <xdr:to>
      <xdr:col>8</xdr:col>
      <xdr:colOff>661163</xdr:colOff>
      <xdr:row>23</xdr:row>
      <xdr:rowOff>34330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H="1" flipV="1">
          <a:off x="4051300" y="10280650"/>
          <a:ext cx="374650" cy="33210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437160</xdr:colOff>
      <xdr:row>22</xdr:row>
      <xdr:rowOff>32340</xdr:rowOff>
    </xdr:from>
    <xdr:to>
      <xdr:col>14</xdr:col>
      <xdr:colOff>797834</xdr:colOff>
      <xdr:row>23</xdr:row>
      <xdr:rowOff>12685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 flipV="1">
          <a:off x="7847965" y="10293985"/>
          <a:ext cx="360680" cy="29654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436440</xdr:colOff>
      <xdr:row>22</xdr:row>
      <xdr:rowOff>19020</xdr:rowOff>
    </xdr:from>
    <xdr:to>
      <xdr:col>16</xdr:col>
      <xdr:colOff>701781</xdr:colOff>
      <xdr:row>22</xdr:row>
      <xdr:rowOff>298215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 flipH="1" flipV="1">
          <a:off x="9084945" y="10280650"/>
          <a:ext cx="265430" cy="279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382800</xdr:colOff>
      <xdr:row>21</xdr:row>
      <xdr:rowOff>761400</xdr:rowOff>
    </xdr:from>
    <xdr:to>
      <xdr:col>22</xdr:col>
      <xdr:colOff>846455</xdr:colOff>
      <xdr:row>22</xdr:row>
      <xdr:rowOff>307837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 flipV="1">
          <a:off x="12743815" y="10261600"/>
          <a:ext cx="464185" cy="3079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319740</xdr:colOff>
      <xdr:row>21</xdr:row>
      <xdr:rowOff>761400</xdr:rowOff>
    </xdr:from>
    <xdr:to>
      <xdr:col>24</xdr:col>
      <xdr:colOff>688255</xdr:colOff>
      <xdr:row>22</xdr:row>
      <xdr:rowOff>290613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 flipH="1" flipV="1">
          <a:off x="13918565" y="10261600"/>
          <a:ext cx="368300" cy="2908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184380</xdr:colOff>
      <xdr:row>18</xdr:row>
      <xdr:rowOff>399900</xdr:rowOff>
    </xdr:from>
    <xdr:to>
      <xdr:col>8</xdr:col>
      <xdr:colOff>1036649</xdr:colOff>
      <xdr:row>21</xdr:row>
      <xdr:rowOff>3438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 flipV="1">
          <a:off x="3949065" y="8855710"/>
          <a:ext cx="852170" cy="6477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1002420</xdr:colOff>
      <xdr:row>19</xdr:row>
      <xdr:rowOff>217080</xdr:rowOff>
    </xdr:from>
    <xdr:to>
      <xdr:col>14</xdr:col>
      <xdr:colOff>1028340</xdr:colOff>
      <xdr:row>21</xdr:row>
      <xdr:rowOff>3428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 flipV="1">
          <a:off x="8413115" y="9118600"/>
          <a:ext cx="26035" cy="3848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21</xdr:col>
      <xdr:colOff>25920</xdr:colOff>
      <xdr:row>18</xdr:row>
      <xdr:rowOff>437340</xdr:rowOff>
    </xdr:from>
    <xdr:to>
      <xdr:col>22</xdr:col>
      <xdr:colOff>832663</xdr:colOff>
      <xdr:row>21</xdr:row>
      <xdr:rowOff>31620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 flipH="1" flipV="1">
          <a:off x="12201525" y="8893175"/>
          <a:ext cx="992505" cy="6381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102300</xdr:colOff>
      <xdr:row>16</xdr:row>
      <xdr:rowOff>19020</xdr:rowOff>
    </xdr:from>
    <xdr:to>
      <xdr:col>8</xdr:col>
      <xdr:colOff>810899</xdr:colOff>
      <xdr:row>18</xdr:row>
      <xdr:rowOff>18300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 flipH="1" flipV="1">
          <a:off x="3867150" y="7941310"/>
          <a:ext cx="708660" cy="532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68040</xdr:colOff>
      <xdr:row>16</xdr:row>
      <xdr:rowOff>121680</xdr:rowOff>
    </xdr:from>
    <xdr:to>
      <xdr:col>16</xdr:col>
      <xdr:colOff>68400</xdr:colOff>
      <xdr:row>18</xdr:row>
      <xdr:rowOff>12240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 flipV="1">
          <a:off x="8716645" y="8044180"/>
          <a:ext cx="0" cy="4241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48300</xdr:colOff>
      <xdr:row>16</xdr:row>
      <xdr:rowOff>53640</xdr:rowOff>
    </xdr:from>
    <xdr:to>
      <xdr:col>22</xdr:col>
      <xdr:colOff>892959</xdr:colOff>
      <xdr:row>17</xdr:row>
      <xdr:rowOff>379440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 flipV="1">
          <a:off x="12409805" y="7976235"/>
          <a:ext cx="844550" cy="4781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450120</xdr:colOff>
      <xdr:row>14</xdr:row>
      <xdr:rowOff>26640</xdr:rowOff>
    </xdr:from>
    <xdr:to>
      <xdr:col>6</xdr:col>
      <xdr:colOff>735240</xdr:colOff>
      <xdr:row>14</xdr:row>
      <xdr:rowOff>315360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 flipH="1" flipV="1">
          <a:off x="3028950" y="6870700"/>
          <a:ext cx="285115" cy="28892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273720</xdr:colOff>
      <xdr:row>14</xdr:row>
      <xdr:rowOff>26640</xdr:rowOff>
    </xdr:from>
    <xdr:to>
      <xdr:col>8</xdr:col>
      <xdr:colOff>620744</xdr:colOff>
      <xdr:row>14</xdr:row>
      <xdr:rowOff>298080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 flipV="1">
          <a:off x="4038600" y="6870700"/>
          <a:ext cx="346710" cy="2717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368400</xdr:colOff>
      <xdr:row>14</xdr:row>
      <xdr:rowOff>12960</xdr:rowOff>
    </xdr:from>
    <xdr:to>
      <xdr:col>14</xdr:col>
      <xdr:colOff>620108</xdr:colOff>
      <xdr:row>14</xdr:row>
      <xdr:rowOff>298080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 flipH="1" flipV="1">
          <a:off x="7779385" y="6857365"/>
          <a:ext cx="251460" cy="2851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456540</xdr:colOff>
      <xdr:row>14</xdr:row>
      <xdr:rowOff>39960</xdr:rowOff>
    </xdr:from>
    <xdr:to>
      <xdr:col>16</xdr:col>
      <xdr:colOff>721881</xdr:colOff>
      <xdr:row>14</xdr:row>
      <xdr:rowOff>297720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 flipV="1">
          <a:off x="9104630" y="6884035"/>
          <a:ext cx="265430" cy="2578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593820</xdr:colOff>
      <xdr:row>14</xdr:row>
      <xdr:rowOff>53640</xdr:rowOff>
    </xdr:from>
    <xdr:to>
      <xdr:col>22</xdr:col>
      <xdr:colOff>729180</xdr:colOff>
      <xdr:row>15</xdr:row>
      <xdr:rowOff>12875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 flipH="1" flipV="1">
          <a:off x="12955270" y="6898005"/>
          <a:ext cx="135255" cy="2755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505200</xdr:colOff>
      <xdr:row>13</xdr:row>
      <xdr:rowOff>842760</xdr:rowOff>
    </xdr:from>
    <xdr:to>
      <xdr:col>24</xdr:col>
      <xdr:colOff>662084</xdr:colOff>
      <xdr:row>14</xdr:row>
      <xdr:rowOff>284040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 flipV="1">
          <a:off x="14103985" y="6830060"/>
          <a:ext cx="156845" cy="2984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483900</xdr:colOff>
      <xdr:row>12</xdr:row>
      <xdr:rowOff>12960</xdr:rowOff>
    </xdr:from>
    <xdr:to>
      <xdr:col>14</xdr:col>
      <xdr:colOff>968874</xdr:colOff>
      <xdr:row>13</xdr:row>
      <xdr:rowOff>12875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 flipV="1">
          <a:off x="7894955" y="5683885"/>
          <a:ext cx="484505" cy="3162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436440</xdr:colOff>
      <xdr:row>12</xdr:row>
      <xdr:rowOff>26640</xdr:rowOff>
    </xdr:from>
    <xdr:to>
      <xdr:col>16</xdr:col>
      <xdr:colOff>701781</xdr:colOff>
      <xdr:row>12</xdr:row>
      <xdr:rowOff>298080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 flipH="1" flipV="1">
          <a:off x="9084945" y="5697220"/>
          <a:ext cx="265430" cy="2717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675900</xdr:colOff>
      <xdr:row>11</xdr:row>
      <xdr:rowOff>862500</xdr:rowOff>
    </xdr:from>
    <xdr:to>
      <xdr:col>14</xdr:col>
      <xdr:colOff>85339</xdr:colOff>
      <xdr:row>12</xdr:row>
      <xdr:rowOff>315466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 flipV="1">
          <a:off x="4440555" y="5552440"/>
          <a:ext cx="3055620" cy="43370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1052195</xdr:colOff>
      <xdr:row>11</xdr:row>
      <xdr:rowOff>605924</xdr:rowOff>
    </xdr:from>
    <xdr:to>
      <xdr:col>22</xdr:col>
      <xdr:colOff>536531</xdr:colOff>
      <xdr:row>12</xdr:row>
      <xdr:rowOff>284432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 flipH="1" flipV="1">
          <a:off x="9700895" y="5295900"/>
          <a:ext cx="3196590" cy="6591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26</xdr:col>
      <xdr:colOff>0</xdr:colOff>
      <xdr:row>36</xdr:row>
      <xdr:rowOff>0</xdr:rowOff>
    </xdr:from>
    <xdr:to>
      <xdr:col>30</xdr:col>
      <xdr:colOff>159835</xdr:colOff>
      <xdr:row>38</xdr:row>
      <xdr:rowOff>149040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14836775" y="16577310"/>
          <a:ext cx="2167890" cy="529590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>
    <xdr:from>
      <xdr:col>28</xdr:col>
      <xdr:colOff>0</xdr:colOff>
      <xdr:row>21</xdr:row>
      <xdr:rowOff>394607</xdr:rowOff>
    </xdr:from>
    <xdr:to>
      <xdr:col>30</xdr:col>
      <xdr:colOff>68035</xdr:colOff>
      <xdr:row>24</xdr:row>
      <xdr:rowOff>0</xdr:rowOff>
    </xdr:to>
    <xdr:sp macro="" textlink="">
      <xdr:nvSpPr>
        <xdr:cNvPr id="39" name="36 Flecha arriba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16074390" y="9894570"/>
          <a:ext cx="838835" cy="2068830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270" rtlCol="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causas</a:t>
          </a:r>
        </a:p>
      </xdr:txBody>
    </xdr:sp>
    <xdr:clientData/>
  </xdr:twoCellAnchor>
  <xdr:twoCellAnchor>
    <xdr:from>
      <xdr:col>27</xdr:col>
      <xdr:colOff>163258</xdr:colOff>
      <xdr:row>11</xdr:row>
      <xdr:rowOff>604738</xdr:rowOff>
    </xdr:from>
    <xdr:to>
      <xdr:col>30</xdr:col>
      <xdr:colOff>54400</xdr:colOff>
      <xdr:row>15</xdr:row>
      <xdr:rowOff>204151</xdr:rowOff>
    </xdr:to>
    <xdr:sp macro="" textlink="">
      <xdr:nvSpPr>
        <xdr:cNvPr id="40" name="45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6052165" y="5294630"/>
          <a:ext cx="847090" cy="2070100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270" rtlCol="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efectos</a:t>
          </a:r>
        </a:p>
      </xdr:txBody>
    </xdr:sp>
    <xdr:clientData/>
  </xdr:twoCellAnchor>
  <xdr:twoCellAnchor>
    <xdr:from>
      <xdr:col>26</xdr:col>
      <xdr:colOff>0</xdr:colOff>
      <xdr:row>36</xdr:row>
      <xdr:rowOff>4</xdr:rowOff>
    </xdr:from>
    <xdr:to>
      <xdr:col>30</xdr:col>
      <xdr:colOff>157316</xdr:colOff>
      <xdr:row>38</xdr:row>
      <xdr:rowOff>149682</xdr:rowOff>
    </xdr:to>
    <xdr:sp macro="" textlink="">
      <xdr:nvSpPr>
        <xdr:cNvPr id="75" name="4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>
          <a:off x="14836775" y="16577310"/>
          <a:ext cx="2165350" cy="5302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 editAs="oneCell">
    <xdr:from>
      <xdr:col>9</xdr:col>
      <xdr:colOff>586920</xdr:colOff>
      <xdr:row>22</xdr:row>
      <xdr:rowOff>12960</xdr:rowOff>
    </xdr:from>
    <xdr:to>
      <xdr:col>10</xdr:col>
      <xdr:colOff>441960</xdr:colOff>
      <xdr:row>23</xdr:row>
      <xdr:rowOff>34213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 flipV="1">
          <a:off x="3253920" y="9964680"/>
          <a:ext cx="449400" cy="34129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12</xdr:col>
      <xdr:colOff>286680</xdr:colOff>
      <xdr:row>22</xdr:row>
      <xdr:rowOff>19020</xdr:rowOff>
    </xdr:from>
    <xdr:to>
      <xdr:col>12</xdr:col>
      <xdr:colOff>661163</xdr:colOff>
      <xdr:row>23</xdr:row>
      <xdr:rowOff>34330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>
        <a:xfrm flipH="1" flipV="1">
          <a:off x="4188120" y="9970740"/>
          <a:ext cx="374483" cy="3353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13</xdr:col>
      <xdr:colOff>586920</xdr:colOff>
      <xdr:row>22</xdr:row>
      <xdr:rowOff>12960</xdr:rowOff>
    </xdr:from>
    <xdr:to>
      <xdr:col>14</xdr:col>
      <xdr:colOff>441960</xdr:colOff>
      <xdr:row>23</xdr:row>
      <xdr:rowOff>34213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 flipV="1">
          <a:off x="5174160" y="9964680"/>
          <a:ext cx="449400" cy="34129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18</xdr:col>
      <xdr:colOff>437160</xdr:colOff>
      <xdr:row>22</xdr:row>
      <xdr:rowOff>32340</xdr:rowOff>
    </xdr:from>
    <xdr:to>
      <xdr:col>18</xdr:col>
      <xdr:colOff>797834</xdr:colOff>
      <xdr:row>23</xdr:row>
      <xdr:rowOff>12685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/>
      </xdr:nvSpPr>
      <xdr:spPr>
        <a:xfrm flipV="1">
          <a:off x="8102880" y="9984060"/>
          <a:ext cx="360674" cy="3003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17</xdr:col>
      <xdr:colOff>586920</xdr:colOff>
      <xdr:row>22</xdr:row>
      <xdr:rowOff>12960</xdr:rowOff>
    </xdr:from>
    <xdr:to>
      <xdr:col>18</xdr:col>
      <xdr:colOff>441960</xdr:colOff>
      <xdr:row>23</xdr:row>
      <xdr:rowOff>34213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/>
      </xdr:nvSpPr>
      <xdr:spPr>
        <a:xfrm flipV="1">
          <a:off x="7658280" y="9964680"/>
          <a:ext cx="449400" cy="34129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11</xdr:col>
      <xdr:colOff>483900</xdr:colOff>
      <xdr:row>12</xdr:row>
      <xdr:rowOff>12960</xdr:rowOff>
    </xdr:from>
    <xdr:to>
      <xdr:col>12</xdr:col>
      <xdr:colOff>481194</xdr:colOff>
      <xdr:row>13</xdr:row>
      <xdr:rowOff>12875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/>
      </xdr:nvSpPr>
      <xdr:spPr>
        <a:xfrm flipV="1">
          <a:off x="8149620" y="5362200"/>
          <a:ext cx="484974" cy="3199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15</xdr:col>
      <xdr:colOff>483900</xdr:colOff>
      <xdr:row>12</xdr:row>
      <xdr:rowOff>12960</xdr:rowOff>
    </xdr:from>
    <xdr:to>
      <xdr:col>16</xdr:col>
      <xdr:colOff>473574</xdr:colOff>
      <xdr:row>13</xdr:row>
      <xdr:rowOff>12875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/>
      </xdr:nvSpPr>
      <xdr:spPr>
        <a:xfrm flipV="1">
          <a:off x="6381780" y="5362200"/>
          <a:ext cx="484974" cy="3199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18</xdr:col>
      <xdr:colOff>483900</xdr:colOff>
      <xdr:row>12</xdr:row>
      <xdr:rowOff>12960</xdr:rowOff>
    </xdr:from>
    <xdr:to>
      <xdr:col>18</xdr:col>
      <xdr:colOff>968874</xdr:colOff>
      <xdr:row>13</xdr:row>
      <xdr:rowOff>12875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/>
      </xdr:nvSpPr>
      <xdr:spPr>
        <a:xfrm flipV="1">
          <a:off x="8149620" y="5362200"/>
          <a:ext cx="484974" cy="3199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19</xdr:col>
      <xdr:colOff>483900</xdr:colOff>
      <xdr:row>12</xdr:row>
      <xdr:rowOff>12960</xdr:rowOff>
    </xdr:from>
    <xdr:to>
      <xdr:col>20</xdr:col>
      <xdr:colOff>473574</xdr:colOff>
      <xdr:row>13</xdr:row>
      <xdr:rowOff>12875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/>
      </xdr:nvSpPr>
      <xdr:spPr>
        <a:xfrm flipV="1">
          <a:off x="8934480" y="5362200"/>
          <a:ext cx="484974" cy="3199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483900</xdr:colOff>
      <xdr:row>12</xdr:row>
      <xdr:rowOff>12960</xdr:rowOff>
    </xdr:from>
    <xdr:to>
      <xdr:col>22</xdr:col>
      <xdr:colOff>968874</xdr:colOff>
      <xdr:row>13</xdr:row>
      <xdr:rowOff>12875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/>
      </xdr:nvSpPr>
      <xdr:spPr>
        <a:xfrm flipV="1">
          <a:off x="10709940" y="5362200"/>
          <a:ext cx="484974" cy="3199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23</xdr:col>
      <xdr:colOff>483900</xdr:colOff>
      <xdr:row>12</xdr:row>
      <xdr:rowOff>12960</xdr:rowOff>
    </xdr:from>
    <xdr:to>
      <xdr:col>24</xdr:col>
      <xdr:colOff>473574</xdr:colOff>
      <xdr:row>13</xdr:row>
      <xdr:rowOff>12875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/>
      </xdr:nvSpPr>
      <xdr:spPr>
        <a:xfrm flipV="1">
          <a:off x="11494800" y="5362200"/>
          <a:ext cx="484974" cy="3199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163080</xdr:colOff>
      <xdr:row>11</xdr:row>
      <xdr:rowOff>612360</xdr:rowOff>
    </xdr:from>
    <xdr:to>
      <xdr:col>30</xdr:col>
      <xdr:colOff>40305</xdr:colOff>
      <xdr:row>15</xdr:row>
      <xdr:rowOff>212300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6118205" y="5159375"/>
          <a:ext cx="833755" cy="2070735"/>
        </a:xfrm>
        <a:prstGeom prst="up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vert="vert270" lIns="45000" tIns="90000" rIns="45000" bIns="9000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fines</a:t>
          </a:r>
        </a:p>
      </xdr:txBody>
    </xdr:sp>
    <xdr:clientData/>
  </xdr:twoCellAnchor>
  <xdr:twoCellAnchor editAs="oneCell">
    <xdr:from>
      <xdr:col>4</xdr:col>
      <xdr:colOff>559560</xdr:colOff>
      <xdr:row>24</xdr:row>
      <xdr:rowOff>0</xdr:rowOff>
    </xdr:from>
    <xdr:to>
      <xdr:col>6</xdr:col>
      <xdr:colOff>312441</xdr:colOff>
      <xdr:row>24</xdr:row>
      <xdr:rowOff>257760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V="1">
          <a:off x="1901190" y="11475085"/>
          <a:ext cx="990600" cy="2578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436440</xdr:colOff>
      <xdr:row>23</xdr:row>
      <xdr:rowOff>848820</xdr:rowOff>
    </xdr:from>
    <xdr:to>
      <xdr:col>6</xdr:col>
      <xdr:colOff>735240</xdr:colOff>
      <xdr:row>25</xdr:row>
      <xdr:rowOff>26546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flipH="1" flipV="1">
          <a:off x="3015615" y="11426825"/>
          <a:ext cx="298450" cy="3511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205680</xdr:colOff>
      <xdr:row>24</xdr:row>
      <xdr:rowOff>0</xdr:rowOff>
    </xdr:from>
    <xdr:to>
      <xdr:col>8</xdr:col>
      <xdr:colOff>620747</xdr:colOff>
      <xdr:row>24</xdr:row>
      <xdr:rowOff>277617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flipV="1">
          <a:off x="3970020" y="11456035"/>
          <a:ext cx="415290" cy="2774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983040</xdr:colOff>
      <xdr:row>23</xdr:row>
      <xdr:rowOff>848820</xdr:rowOff>
    </xdr:from>
    <xdr:to>
      <xdr:col>10</xdr:col>
      <xdr:colOff>258064</xdr:colOff>
      <xdr:row>24</xdr:row>
      <xdr:rowOff>315440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flipH="1" flipV="1">
          <a:off x="4747895" y="11426825"/>
          <a:ext cx="512445" cy="3238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12</xdr:col>
      <xdr:colOff>743940</xdr:colOff>
      <xdr:row>24</xdr:row>
      <xdr:rowOff>0</xdr:rowOff>
    </xdr:from>
    <xdr:to>
      <xdr:col>14</xdr:col>
      <xdr:colOff>257801</xdr:colOff>
      <xdr:row>24</xdr:row>
      <xdr:rowOff>288720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flipV="1">
          <a:off x="6983730" y="11461750"/>
          <a:ext cx="751205" cy="28892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518160</xdr:colOff>
      <xdr:row>24</xdr:row>
      <xdr:rowOff>0</xdr:rowOff>
    </xdr:from>
    <xdr:to>
      <xdr:col>14</xdr:col>
      <xdr:colOff>837893</xdr:colOff>
      <xdr:row>24</xdr:row>
      <xdr:rowOff>294840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 flipH="1" flipV="1">
          <a:off x="7995920" y="11456035"/>
          <a:ext cx="319405" cy="2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402180</xdr:colOff>
      <xdr:row>24</xdr:row>
      <xdr:rowOff>0</xdr:rowOff>
    </xdr:from>
    <xdr:to>
      <xdr:col>16</xdr:col>
      <xdr:colOff>852319</xdr:colOff>
      <xdr:row>24</xdr:row>
      <xdr:rowOff>294840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 flipV="1">
          <a:off x="9117330" y="11456035"/>
          <a:ext cx="450215" cy="2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17</xdr:col>
      <xdr:colOff>4990</xdr:colOff>
      <xdr:row>23</xdr:row>
      <xdr:rowOff>848820</xdr:rowOff>
    </xdr:from>
    <xdr:to>
      <xdr:col>18</xdr:col>
      <xdr:colOff>393514</xdr:colOff>
      <xdr:row>25</xdr:row>
      <xdr:rowOff>26546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flipH="1" flipV="1">
          <a:off x="9772015" y="11426825"/>
          <a:ext cx="574040" cy="3511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20</xdr:col>
      <xdr:colOff>668280</xdr:colOff>
      <xdr:row>24</xdr:row>
      <xdr:rowOff>0</xdr:rowOff>
    </xdr:from>
    <xdr:to>
      <xdr:col>22</xdr:col>
      <xdr:colOff>203336</xdr:colOff>
      <xdr:row>24</xdr:row>
      <xdr:rowOff>294840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 flipV="1">
          <a:off x="11858625" y="11456035"/>
          <a:ext cx="772795" cy="2946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450120</xdr:colOff>
      <xdr:row>23</xdr:row>
      <xdr:rowOff>842760</xdr:rowOff>
    </xdr:from>
    <xdr:to>
      <xdr:col>22</xdr:col>
      <xdr:colOff>797315</xdr:colOff>
      <xdr:row>25</xdr:row>
      <xdr:rowOff>26195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 flipH="1" flipV="1">
          <a:off x="12877800" y="11421110"/>
          <a:ext cx="347345" cy="3568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355440</xdr:colOff>
      <xdr:row>23</xdr:row>
      <xdr:rowOff>842760</xdr:rowOff>
    </xdr:from>
    <xdr:to>
      <xdr:col>24</xdr:col>
      <xdr:colOff>708600</xdr:colOff>
      <xdr:row>24</xdr:row>
      <xdr:rowOff>297720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 flipV="1">
          <a:off x="14020800" y="11421110"/>
          <a:ext cx="353060" cy="3117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1023000</xdr:colOff>
      <xdr:row>23</xdr:row>
      <xdr:rowOff>842760</xdr:rowOff>
    </xdr:from>
    <xdr:to>
      <xdr:col>26</xdr:col>
      <xdr:colOff>441748</xdr:colOff>
      <xdr:row>24</xdr:row>
      <xdr:rowOff>315360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 flipH="1" flipV="1">
          <a:off x="14688820" y="11421110"/>
          <a:ext cx="655955" cy="3295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586920</xdr:colOff>
      <xdr:row>22</xdr:row>
      <xdr:rowOff>12960</xdr:rowOff>
    </xdr:from>
    <xdr:to>
      <xdr:col>7</xdr:col>
      <xdr:colOff>0</xdr:colOff>
      <xdr:row>23</xdr:row>
      <xdr:rowOff>26555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 flipV="1">
          <a:off x="3166110" y="10274935"/>
          <a:ext cx="413385" cy="3295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286680</xdr:colOff>
      <xdr:row>22</xdr:row>
      <xdr:rowOff>26640</xdr:rowOff>
    </xdr:from>
    <xdr:to>
      <xdr:col>8</xdr:col>
      <xdr:colOff>661163</xdr:colOff>
      <xdr:row>23</xdr:row>
      <xdr:rowOff>26555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flipH="1" flipV="1">
          <a:off x="4051300" y="10288270"/>
          <a:ext cx="374650" cy="3162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437160</xdr:colOff>
      <xdr:row>22</xdr:row>
      <xdr:rowOff>39960</xdr:rowOff>
    </xdr:from>
    <xdr:to>
      <xdr:col>14</xdr:col>
      <xdr:colOff>797834</xdr:colOff>
      <xdr:row>23</xdr:row>
      <xdr:rowOff>4930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 flipV="1">
          <a:off x="7914640" y="10301605"/>
          <a:ext cx="360680" cy="28130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436440</xdr:colOff>
      <xdr:row>22</xdr:row>
      <xdr:rowOff>26640</xdr:rowOff>
    </xdr:from>
    <xdr:to>
      <xdr:col>16</xdr:col>
      <xdr:colOff>701781</xdr:colOff>
      <xdr:row>22</xdr:row>
      <xdr:rowOff>298080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 flipH="1" flipV="1">
          <a:off x="9151620" y="10288270"/>
          <a:ext cx="265430" cy="2717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382800</xdr:colOff>
      <xdr:row>21</xdr:row>
      <xdr:rowOff>761400</xdr:rowOff>
    </xdr:from>
    <xdr:to>
      <xdr:col>22</xdr:col>
      <xdr:colOff>846455</xdr:colOff>
      <xdr:row>22</xdr:row>
      <xdr:rowOff>315360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 flipV="1">
          <a:off x="12810490" y="10261600"/>
          <a:ext cx="464185" cy="3155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319740</xdr:colOff>
      <xdr:row>21</xdr:row>
      <xdr:rowOff>761400</xdr:rowOff>
    </xdr:from>
    <xdr:to>
      <xdr:col>24</xdr:col>
      <xdr:colOff>688255</xdr:colOff>
      <xdr:row>22</xdr:row>
      <xdr:rowOff>298080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 flipH="1" flipV="1">
          <a:off x="13985240" y="10261600"/>
          <a:ext cx="368300" cy="2984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184380</xdr:colOff>
      <xdr:row>18</xdr:row>
      <xdr:rowOff>399900</xdr:rowOff>
    </xdr:from>
    <xdr:to>
      <xdr:col>8</xdr:col>
      <xdr:colOff>1036649</xdr:colOff>
      <xdr:row>21</xdr:row>
      <xdr:rowOff>3463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 flipV="1">
          <a:off x="3949065" y="8817610"/>
          <a:ext cx="852170" cy="685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27360</xdr:colOff>
      <xdr:row>19</xdr:row>
      <xdr:rowOff>193320</xdr:rowOff>
    </xdr:from>
    <xdr:to>
      <xdr:col>16</xdr:col>
      <xdr:colOff>40320</xdr:colOff>
      <xdr:row>20</xdr:row>
      <xdr:rowOff>213120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 flipV="1">
          <a:off x="8742680" y="9057005"/>
          <a:ext cx="12700" cy="4006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21</xdr:col>
      <xdr:colOff>34260</xdr:colOff>
      <xdr:row>18</xdr:row>
      <xdr:rowOff>437700</xdr:rowOff>
    </xdr:from>
    <xdr:to>
      <xdr:col>22</xdr:col>
      <xdr:colOff>833407</xdr:colOff>
      <xdr:row>21</xdr:row>
      <xdr:rowOff>39252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 flipH="1" flipV="1">
          <a:off x="12276455" y="8855710"/>
          <a:ext cx="984885" cy="6832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102300</xdr:colOff>
      <xdr:row>16</xdr:row>
      <xdr:rowOff>26640</xdr:rowOff>
    </xdr:from>
    <xdr:to>
      <xdr:col>8</xdr:col>
      <xdr:colOff>810899</xdr:colOff>
      <xdr:row>18</xdr:row>
      <xdr:rowOff>18322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 flipH="1" flipV="1">
          <a:off x="3867150" y="7806055"/>
          <a:ext cx="708660" cy="629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68040</xdr:colOff>
      <xdr:row>16</xdr:row>
      <xdr:rowOff>129300</xdr:rowOff>
    </xdr:from>
    <xdr:to>
      <xdr:col>16</xdr:col>
      <xdr:colOff>68400</xdr:colOff>
      <xdr:row>18</xdr:row>
      <xdr:rowOff>12296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 flipV="1">
          <a:off x="8783320" y="7908925"/>
          <a:ext cx="0" cy="521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48300</xdr:colOff>
      <xdr:row>16</xdr:row>
      <xdr:rowOff>53640</xdr:rowOff>
    </xdr:from>
    <xdr:to>
      <xdr:col>22</xdr:col>
      <xdr:colOff>892959</xdr:colOff>
      <xdr:row>18</xdr:row>
      <xdr:rowOff>5279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 flipV="1">
          <a:off x="12476480" y="7833360"/>
          <a:ext cx="844550" cy="5899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450120</xdr:colOff>
      <xdr:row>14</xdr:row>
      <xdr:rowOff>19020</xdr:rowOff>
    </xdr:from>
    <xdr:to>
      <xdr:col>6</xdr:col>
      <xdr:colOff>735240</xdr:colOff>
      <xdr:row>14</xdr:row>
      <xdr:rowOff>315543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 flipH="1" flipV="1">
          <a:off x="3028950" y="6720205"/>
          <a:ext cx="285115" cy="29654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273720</xdr:colOff>
      <xdr:row>14</xdr:row>
      <xdr:rowOff>19020</xdr:rowOff>
    </xdr:from>
    <xdr:to>
      <xdr:col>8</xdr:col>
      <xdr:colOff>620744</xdr:colOff>
      <xdr:row>14</xdr:row>
      <xdr:rowOff>298215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 flipV="1">
          <a:off x="4038600" y="6720205"/>
          <a:ext cx="346710" cy="279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368400</xdr:colOff>
      <xdr:row>14</xdr:row>
      <xdr:rowOff>12960</xdr:rowOff>
    </xdr:from>
    <xdr:to>
      <xdr:col>14</xdr:col>
      <xdr:colOff>620108</xdr:colOff>
      <xdr:row>14</xdr:row>
      <xdr:rowOff>298080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 flipH="1" flipV="1">
          <a:off x="7846060" y="6714490"/>
          <a:ext cx="251460" cy="2851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456540</xdr:colOff>
      <xdr:row>14</xdr:row>
      <xdr:rowOff>39960</xdr:rowOff>
    </xdr:from>
    <xdr:to>
      <xdr:col>16</xdr:col>
      <xdr:colOff>721881</xdr:colOff>
      <xdr:row>14</xdr:row>
      <xdr:rowOff>297720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 flipV="1">
          <a:off x="9171305" y="6741160"/>
          <a:ext cx="265430" cy="2578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593820</xdr:colOff>
      <xdr:row>14</xdr:row>
      <xdr:rowOff>53640</xdr:rowOff>
    </xdr:from>
    <xdr:to>
      <xdr:col>22</xdr:col>
      <xdr:colOff>729180</xdr:colOff>
      <xdr:row>15</xdr:row>
      <xdr:rowOff>20512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 flipH="1" flipV="1">
          <a:off x="13021945" y="6755130"/>
          <a:ext cx="135255" cy="2832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505200</xdr:colOff>
      <xdr:row>14</xdr:row>
      <xdr:rowOff>1294</xdr:rowOff>
    </xdr:from>
    <xdr:to>
      <xdr:col>24</xdr:col>
      <xdr:colOff>662084</xdr:colOff>
      <xdr:row>14</xdr:row>
      <xdr:rowOff>284019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 flipV="1">
          <a:off x="14170660" y="6703060"/>
          <a:ext cx="156845" cy="2825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483900</xdr:colOff>
      <xdr:row>12</xdr:row>
      <xdr:rowOff>12960</xdr:rowOff>
    </xdr:from>
    <xdr:to>
      <xdr:col>14</xdr:col>
      <xdr:colOff>968874</xdr:colOff>
      <xdr:row>13</xdr:row>
      <xdr:rowOff>20573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 flipV="1">
          <a:off x="7961630" y="5541010"/>
          <a:ext cx="484505" cy="3238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436440</xdr:colOff>
      <xdr:row>12</xdr:row>
      <xdr:rowOff>19020</xdr:rowOff>
    </xdr:from>
    <xdr:to>
      <xdr:col>16</xdr:col>
      <xdr:colOff>701781</xdr:colOff>
      <xdr:row>12</xdr:row>
      <xdr:rowOff>298215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 flipH="1" flipV="1">
          <a:off x="9151620" y="5546725"/>
          <a:ext cx="265430" cy="2794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675900</xdr:colOff>
      <xdr:row>11</xdr:row>
      <xdr:rowOff>870120</xdr:rowOff>
    </xdr:from>
    <xdr:to>
      <xdr:col>14</xdr:col>
      <xdr:colOff>85339</xdr:colOff>
      <xdr:row>12</xdr:row>
      <xdr:rowOff>307772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 flipV="1">
          <a:off x="4440555" y="5417185"/>
          <a:ext cx="3122295" cy="4184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1052195</xdr:colOff>
      <xdr:row>11</xdr:row>
      <xdr:rowOff>613544</xdr:rowOff>
    </xdr:from>
    <xdr:to>
      <xdr:col>22</xdr:col>
      <xdr:colOff>536531</xdr:colOff>
      <xdr:row>12</xdr:row>
      <xdr:rowOff>276833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 flipH="1" flipV="1">
          <a:off x="9767570" y="5160645"/>
          <a:ext cx="3196590" cy="6438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25</xdr:col>
      <xdr:colOff>116340</xdr:colOff>
      <xdr:row>44</xdr:row>
      <xdr:rowOff>136080</xdr:rowOff>
    </xdr:from>
    <xdr:to>
      <xdr:col>30</xdr:col>
      <xdr:colOff>94610</xdr:colOff>
      <xdr:row>47</xdr:row>
      <xdr:rowOff>94680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14834235" y="16313150"/>
          <a:ext cx="2171700" cy="530225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>
    <xdr:from>
      <xdr:col>28</xdr:col>
      <xdr:colOff>0</xdr:colOff>
      <xdr:row>21</xdr:row>
      <xdr:rowOff>394607</xdr:rowOff>
    </xdr:from>
    <xdr:to>
      <xdr:col>30</xdr:col>
      <xdr:colOff>68035</xdr:colOff>
      <xdr:row>24</xdr:row>
      <xdr:rowOff>0</xdr:rowOff>
    </xdr:to>
    <xdr:sp macro="" textlink="">
      <xdr:nvSpPr>
        <xdr:cNvPr id="39" name="2 Flecha arriba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6141065" y="9894570"/>
          <a:ext cx="838835" cy="2061210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270" rtlCol="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medios</a:t>
          </a:r>
        </a:p>
      </xdr:txBody>
    </xdr:sp>
    <xdr:clientData/>
  </xdr:twoCellAnchor>
  <xdr:twoCellAnchor>
    <xdr:from>
      <xdr:col>27</xdr:col>
      <xdr:colOff>163258</xdr:colOff>
      <xdr:row>11</xdr:row>
      <xdr:rowOff>612358</xdr:rowOff>
    </xdr:from>
    <xdr:to>
      <xdr:col>30</xdr:col>
      <xdr:colOff>54400</xdr:colOff>
      <xdr:row>15</xdr:row>
      <xdr:rowOff>211771</xdr:rowOff>
    </xdr:to>
    <xdr:sp macro="" textlink="">
      <xdr:nvSpPr>
        <xdr:cNvPr id="40" name="3 Flecha arriba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16118840" y="5159375"/>
          <a:ext cx="847090" cy="2070100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270" rtlCol="0" anchor="ctr"/>
        <a:lstStyle/>
        <a:p>
          <a:pPr algn="ctr" rtl="0">
            <a:defRPr sz="1000"/>
          </a:pPr>
          <a:r>
            <a:rPr lang="es-MX" sz="2400" b="0" i="0" u="none" strike="noStrike" baseline="0">
              <a:solidFill>
                <a:srgbClr val="003300"/>
              </a:solidFill>
              <a:latin typeface="Calibri" panose="020F0502020204030204"/>
            </a:rPr>
            <a:t>fines</a:t>
          </a:r>
        </a:p>
      </xdr:txBody>
    </xdr:sp>
    <xdr:clientData/>
  </xdr:twoCellAnchor>
  <xdr:twoCellAnchor>
    <xdr:from>
      <xdr:col>25</xdr:col>
      <xdr:colOff>116478</xdr:colOff>
      <xdr:row>44</xdr:row>
      <xdr:rowOff>136071</xdr:rowOff>
    </xdr:from>
    <xdr:to>
      <xdr:col>30</xdr:col>
      <xdr:colOff>81666</xdr:colOff>
      <xdr:row>47</xdr:row>
      <xdr:rowOff>87652</xdr:rowOff>
    </xdr:to>
    <xdr:sp macro="" textlink="">
      <xdr:nvSpPr>
        <xdr:cNvPr id="75" name="4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4834235" y="16313150"/>
          <a:ext cx="2159000" cy="52324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  <xdr:twoCellAnchor editAs="oneCell">
    <xdr:from>
      <xdr:col>6</xdr:col>
      <xdr:colOff>586920</xdr:colOff>
      <xdr:row>22</xdr:row>
      <xdr:rowOff>12960</xdr:rowOff>
    </xdr:from>
    <xdr:to>
      <xdr:col>7</xdr:col>
      <xdr:colOff>0</xdr:colOff>
      <xdr:row>23</xdr:row>
      <xdr:rowOff>483793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 flipV="1">
          <a:off x="3238680" y="9880860"/>
          <a:ext cx="441780" cy="33367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286680</xdr:colOff>
      <xdr:row>22</xdr:row>
      <xdr:rowOff>19020</xdr:rowOff>
    </xdr:from>
    <xdr:to>
      <xdr:col>8</xdr:col>
      <xdr:colOff>661163</xdr:colOff>
      <xdr:row>23</xdr:row>
      <xdr:rowOff>483910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 flipH="1" flipV="1">
          <a:off x="4157640" y="9886920"/>
          <a:ext cx="374483" cy="3277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437160</xdr:colOff>
      <xdr:row>22</xdr:row>
      <xdr:rowOff>32340</xdr:rowOff>
    </xdr:from>
    <xdr:to>
      <xdr:col>14</xdr:col>
      <xdr:colOff>797834</xdr:colOff>
      <xdr:row>23</xdr:row>
      <xdr:rowOff>462265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 flipV="1">
          <a:off x="8057160" y="9900240"/>
          <a:ext cx="360674" cy="292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382800</xdr:colOff>
      <xdr:row>21</xdr:row>
      <xdr:rowOff>761400</xdr:rowOff>
    </xdr:from>
    <xdr:to>
      <xdr:col>22</xdr:col>
      <xdr:colOff>846455</xdr:colOff>
      <xdr:row>22</xdr:row>
      <xdr:rowOff>307837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 flipV="1">
          <a:off x="13092960" y="9867300"/>
          <a:ext cx="463655" cy="308437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319740</xdr:colOff>
      <xdr:row>21</xdr:row>
      <xdr:rowOff>761400</xdr:rowOff>
    </xdr:from>
    <xdr:to>
      <xdr:col>24</xdr:col>
      <xdr:colOff>688255</xdr:colOff>
      <xdr:row>22</xdr:row>
      <xdr:rowOff>290613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 flipH="1" flipV="1">
          <a:off x="14302440" y="9867300"/>
          <a:ext cx="368515" cy="29121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184380</xdr:colOff>
      <xdr:row>18</xdr:row>
      <xdr:rowOff>399900</xdr:rowOff>
    </xdr:from>
    <xdr:to>
      <xdr:col>8</xdr:col>
      <xdr:colOff>1036649</xdr:colOff>
      <xdr:row>21</xdr:row>
      <xdr:rowOff>232038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 flipV="1">
          <a:off x="4055340" y="8469480"/>
          <a:ext cx="852269" cy="639858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1002420</xdr:colOff>
      <xdr:row>19</xdr:row>
      <xdr:rowOff>217080</xdr:rowOff>
    </xdr:from>
    <xdr:to>
      <xdr:col>14</xdr:col>
      <xdr:colOff>1028340</xdr:colOff>
      <xdr:row>21</xdr:row>
      <xdr:rowOff>193928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 flipV="1">
          <a:off x="8622420" y="8728620"/>
          <a:ext cx="25920" cy="380708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8</xdr:col>
      <xdr:colOff>102300</xdr:colOff>
      <xdr:row>16</xdr:row>
      <xdr:rowOff>19020</xdr:rowOff>
    </xdr:from>
    <xdr:to>
      <xdr:col>8</xdr:col>
      <xdr:colOff>810899</xdr:colOff>
      <xdr:row>18</xdr:row>
      <xdr:rowOff>300240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flipH="1" flipV="1">
          <a:off x="3973260" y="7555200"/>
          <a:ext cx="708599" cy="5326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16</xdr:col>
      <xdr:colOff>68040</xdr:colOff>
      <xdr:row>16</xdr:row>
      <xdr:rowOff>121680</xdr:rowOff>
    </xdr:from>
    <xdr:to>
      <xdr:col>16</xdr:col>
      <xdr:colOff>68400</xdr:colOff>
      <xdr:row>18</xdr:row>
      <xdr:rowOff>294180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 flipV="1">
          <a:off x="8960580" y="7657860"/>
          <a:ext cx="360" cy="4239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368400</xdr:colOff>
      <xdr:row>14</xdr:row>
      <xdr:rowOff>12960</xdr:rowOff>
    </xdr:from>
    <xdr:to>
      <xdr:col>14</xdr:col>
      <xdr:colOff>620108</xdr:colOff>
      <xdr:row>14</xdr:row>
      <xdr:rowOff>298080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/>
      </xdr:nvSpPr>
      <xdr:spPr>
        <a:xfrm flipH="1" flipV="1">
          <a:off x="7988400" y="6474720"/>
          <a:ext cx="251708" cy="2851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593820</xdr:colOff>
      <xdr:row>14</xdr:row>
      <xdr:rowOff>53640</xdr:rowOff>
    </xdr:from>
    <xdr:to>
      <xdr:col>22</xdr:col>
      <xdr:colOff>729180</xdr:colOff>
      <xdr:row>15</xdr:row>
      <xdr:rowOff>553895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/>
      </xdr:nvSpPr>
      <xdr:spPr>
        <a:xfrm flipH="1" flipV="1">
          <a:off x="13303980" y="6515400"/>
          <a:ext cx="135360" cy="2716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24</xdr:col>
      <xdr:colOff>505200</xdr:colOff>
      <xdr:row>13</xdr:row>
      <xdr:rowOff>842760</xdr:rowOff>
    </xdr:from>
    <xdr:to>
      <xdr:col>24</xdr:col>
      <xdr:colOff>662084</xdr:colOff>
      <xdr:row>14</xdr:row>
      <xdr:rowOff>276420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/>
      </xdr:nvSpPr>
      <xdr:spPr>
        <a:xfrm flipV="1">
          <a:off x="14487900" y="6451080"/>
          <a:ext cx="156884" cy="294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14</xdr:col>
      <xdr:colOff>483900</xdr:colOff>
      <xdr:row>12</xdr:row>
      <xdr:rowOff>12960</xdr:rowOff>
    </xdr:from>
    <xdr:to>
      <xdr:col>14</xdr:col>
      <xdr:colOff>968874</xdr:colOff>
      <xdr:row>13</xdr:row>
      <xdr:rowOff>675815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/>
      </xdr:nvSpPr>
      <xdr:spPr>
        <a:xfrm flipV="1">
          <a:off x="8103900" y="5308860"/>
          <a:ext cx="48497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9</xdr:col>
      <xdr:colOff>586920</xdr:colOff>
      <xdr:row>22</xdr:row>
      <xdr:rowOff>12960</xdr:rowOff>
    </xdr:from>
    <xdr:to>
      <xdr:col>10</xdr:col>
      <xdr:colOff>441960</xdr:colOff>
      <xdr:row>23</xdr:row>
      <xdr:rowOff>483793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/>
      </xdr:nvSpPr>
      <xdr:spPr>
        <a:xfrm flipV="1">
          <a:off x="5143680" y="9880860"/>
          <a:ext cx="441780" cy="33367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12</xdr:col>
      <xdr:colOff>286680</xdr:colOff>
      <xdr:row>22</xdr:row>
      <xdr:rowOff>19020</xdr:rowOff>
    </xdr:from>
    <xdr:to>
      <xdr:col>12</xdr:col>
      <xdr:colOff>661163</xdr:colOff>
      <xdr:row>23</xdr:row>
      <xdr:rowOff>483910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/>
      </xdr:nvSpPr>
      <xdr:spPr>
        <a:xfrm flipH="1" flipV="1">
          <a:off x="6634140" y="9886920"/>
          <a:ext cx="374483" cy="3277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13</xdr:col>
      <xdr:colOff>586920</xdr:colOff>
      <xdr:row>22</xdr:row>
      <xdr:rowOff>12960</xdr:rowOff>
    </xdr:from>
    <xdr:to>
      <xdr:col>14</xdr:col>
      <xdr:colOff>441960</xdr:colOff>
      <xdr:row>23</xdr:row>
      <xdr:rowOff>483793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/>
      </xdr:nvSpPr>
      <xdr:spPr>
        <a:xfrm flipV="1">
          <a:off x="7620180" y="9880860"/>
          <a:ext cx="441780" cy="33367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18</xdr:col>
      <xdr:colOff>437160</xdr:colOff>
      <xdr:row>22</xdr:row>
      <xdr:rowOff>32340</xdr:rowOff>
    </xdr:from>
    <xdr:to>
      <xdr:col>18</xdr:col>
      <xdr:colOff>797834</xdr:colOff>
      <xdr:row>23</xdr:row>
      <xdr:rowOff>462265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/>
      </xdr:nvSpPr>
      <xdr:spPr>
        <a:xfrm flipV="1">
          <a:off x="10602240" y="9900240"/>
          <a:ext cx="360674" cy="29276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17</xdr:col>
      <xdr:colOff>586920</xdr:colOff>
      <xdr:row>22</xdr:row>
      <xdr:rowOff>12960</xdr:rowOff>
    </xdr:from>
    <xdr:to>
      <xdr:col>18</xdr:col>
      <xdr:colOff>441960</xdr:colOff>
      <xdr:row>23</xdr:row>
      <xdr:rowOff>483793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/>
      </xdr:nvSpPr>
      <xdr:spPr>
        <a:xfrm flipV="1">
          <a:off x="10165260" y="9880860"/>
          <a:ext cx="441780" cy="333673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11</xdr:col>
      <xdr:colOff>483900</xdr:colOff>
      <xdr:row>12</xdr:row>
      <xdr:rowOff>12960</xdr:rowOff>
    </xdr:from>
    <xdr:to>
      <xdr:col>12</xdr:col>
      <xdr:colOff>481194</xdr:colOff>
      <xdr:row>13</xdr:row>
      <xdr:rowOff>675815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/>
      </xdr:nvSpPr>
      <xdr:spPr>
        <a:xfrm flipV="1">
          <a:off x="6343680" y="5308860"/>
          <a:ext cx="48497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15</xdr:col>
      <xdr:colOff>483900</xdr:colOff>
      <xdr:row>12</xdr:row>
      <xdr:rowOff>12960</xdr:rowOff>
    </xdr:from>
    <xdr:to>
      <xdr:col>16</xdr:col>
      <xdr:colOff>473574</xdr:colOff>
      <xdr:row>13</xdr:row>
      <xdr:rowOff>675815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/>
      </xdr:nvSpPr>
      <xdr:spPr>
        <a:xfrm flipV="1">
          <a:off x="8888760" y="5308860"/>
          <a:ext cx="47735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18</xdr:col>
      <xdr:colOff>483900</xdr:colOff>
      <xdr:row>12</xdr:row>
      <xdr:rowOff>12960</xdr:rowOff>
    </xdr:from>
    <xdr:to>
      <xdr:col>18</xdr:col>
      <xdr:colOff>968874</xdr:colOff>
      <xdr:row>13</xdr:row>
      <xdr:rowOff>675815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/>
      </xdr:nvSpPr>
      <xdr:spPr>
        <a:xfrm flipV="1">
          <a:off x="10648980" y="5308860"/>
          <a:ext cx="48497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19</xdr:col>
      <xdr:colOff>483900</xdr:colOff>
      <xdr:row>12</xdr:row>
      <xdr:rowOff>12960</xdr:rowOff>
    </xdr:from>
    <xdr:to>
      <xdr:col>20</xdr:col>
      <xdr:colOff>473574</xdr:colOff>
      <xdr:row>13</xdr:row>
      <xdr:rowOff>675815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/>
      </xdr:nvSpPr>
      <xdr:spPr>
        <a:xfrm flipV="1">
          <a:off x="11433840" y="5308860"/>
          <a:ext cx="47735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483900</xdr:colOff>
      <xdr:row>12</xdr:row>
      <xdr:rowOff>12960</xdr:rowOff>
    </xdr:from>
    <xdr:to>
      <xdr:col>22</xdr:col>
      <xdr:colOff>968874</xdr:colOff>
      <xdr:row>13</xdr:row>
      <xdr:rowOff>675815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/>
      </xdr:nvSpPr>
      <xdr:spPr>
        <a:xfrm flipV="1">
          <a:off x="13194060" y="5308860"/>
          <a:ext cx="48497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23</xdr:col>
      <xdr:colOff>483900</xdr:colOff>
      <xdr:row>12</xdr:row>
      <xdr:rowOff>12960</xdr:rowOff>
    </xdr:from>
    <xdr:to>
      <xdr:col>24</xdr:col>
      <xdr:colOff>473574</xdr:colOff>
      <xdr:row>13</xdr:row>
      <xdr:rowOff>675815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/>
      </xdr:nvSpPr>
      <xdr:spPr>
        <a:xfrm flipV="1">
          <a:off x="13978920" y="5308860"/>
          <a:ext cx="477354" cy="3123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436440</xdr:colOff>
      <xdr:row>25</xdr:row>
      <xdr:rowOff>0</xdr:rowOff>
    </xdr:from>
    <xdr:to>
      <xdr:col>6</xdr:col>
      <xdr:colOff>735240</xdr:colOff>
      <xdr:row>27</xdr:row>
      <xdr:rowOff>110632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/>
      </xdr:nvSpPr>
      <xdr:spPr>
        <a:xfrm flipH="1" flipV="1">
          <a:off x="3088200" y="11033760"/>
          <a:ext cx="298800" cy="339232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17</xdr:col>
      <xdr:colOff>4990</xdr:colOff>
      <xdr:row>25</xdr:row>
      <xdr:rowOff>0</xdr:rowOff>
    </xdr:from>
    <xdr:to>
      <xdr:col>18</xdr:col>
      <xdr:colOff>392821</xdr:colOff>
      <xdr:row>27</xdr:row>
      <xdr:rowOff>110632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/>
      </xdr:nvSpPr>
      <xdr:spPr>
        <a:xfrm flipH="1" flipV="1">
          <a:off x="9979570" y="11033760"/>
          <a:ext cx="578331" cy="339232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  <xdr:twoCellAnchor editAs="oneCell">
    <xdr:from>
      <xdr:col>22</xdr:col>
      <xdr:colOff>450120</xdr:colOff>
      <xdr:row>25</xdr:row>
      <xdr:rowOff>0</xdr:rowOff>
    </xdr:from>
    <xdr:to>
      <xdr:col>22</xdr:col>
      <xdr:colOff>797315</xdr:colOff>
      <xdr:row>27</xdr:row>
      <xdr:rowOff>116341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/>
      </xdr:nvSpPr>
      <xdr:spPr>
        <a:xfrm flipH="1" flipV="1">
          <a:off x="13160280" y="11033760"/>
          <a:ext cx="347195" cy="344941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  <xdr:txBody>
        <a:bodyPr/>
        <a:lstStyle/>
        <a:p>
          <a:endParaRPr lang="es-MX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730260</xdr:colOff>
      <xdr:row>55</xdr:row>
      <xdr:rowOff>0</xdr:rowOff>
    </xdr:from>
    <xdr:to>
      <xdr:col>19</xdr:col>
      <xdr:colOff>70187</xdr:colOff>
      <xdr:row>55</xdr:row>
      <xdr:rowOff>526177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1597620" y="65240535"/>
          <a:ext cx="2245360" cy="527050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1466940</xdr:colOff>
      <xdr:row>46</xdr:row>
      <xdr:rowOff>0</xdr:rowOff>
    </xdr:from>
    <xdr:to>
      <xdr:col>10</xdr:col>
      <xdr:colOff>142926</xdr:colOff>
      <xdr:row>48</xdr:row>
      <xdr:rowOff>139320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3935075" y="25056465"/>
          <a:ext cx="2187575" cy="520065"/>
        </a:xfrm>
        <a:prstGeom prst="roundRect">
          <a:avLst>
            <a:gd name="adj" fmla="val 16667"/>
          </a:avLst>
        </a:prstGeom>
        <a:noFill/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/>
      </xdr:style>
      <xdr:txBody>
        <a:bodyPr lIns="90000" tIns="45000" rIns="90000" bIns="45000" anchor="ctr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3300"/>
              </a:solidFill>
              <a:latin typeface="Calibri" panose="020F0502020204030204"/>
            </a:rPr>
            <a:t>REGRESAR A PRESENTACIÓN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opLeftCell="A7" zoomScale="80" zoomScaleNormal="80" workbookViewId="0">
      <selection activeCell="C18" sqref="C18"/>
    </sheetView>
  </sheetViews>
  <sheetFormatPr baseColWidth="10" defaultColWidth="0" defaultRowHeight="15"/>
  <cols>
    <col min="1" max="1" width="5.7109375" style="1" customWidth="1"/>
    <col min="2" max="7" width="26.28515625" style="1" customWidth="1"/>
    <col min="8" max="8" width="5.7109375" style="1" customWidth="1"/>
    <col min="9" max="16384" width="8.85546875" style="1" hidden="1"/>
  </cols>
  <sheetData>
    <row r="1" spans="2:8">
      <c r="B1"/>
      <c r="C1"/>
      <c r="D1"/>
      <c r="E1"/>
      <c r="F1"/>
      <c r="G1"/>
      <c r="H1"/>
    </row>
    <row r="2" spans="2:8">
      <c r="B2"/>
      <c r="C2"/>
      <c r="D2"/>
      <c r="E2"/>
      <c r="F2"/>
      <c r="G2"/>
      <c r="H2"/>
    </row>
    <row r="3" spans="2:8">
      <c r="B3"/>
      <c r="C3"/>
      <c r="D3"/>
      <c r="E3"/>
      <c r="F3"/>
      <c r="G3"/>
      <c r="H3"/>
    </row>
    <row r="4" spans="2:8" ht="114" customHeight="1">
      <c r="B4"/>
      <c r="C4"/>
      <c r="D4"/>
      <c r="E4"/>
      <c r="F4"/>
      <c r="G4"/>
      <c r="H4"/>
    </row>
    <row r="5" spans="2:8" ht="15" customHeight="1">
      <c r="B5" s="302" t="s">
        <v>0</v>
      </c>
      <c r="C5" s="302"/>
      <c r="D5" s="302"/>
      <c r="E5" s="302"/>
      <c r="F5" s="302"/>
      <c r="G5" s="302"/>
      <c r="H5"/>
    </row>
    <row r="6" spans="2:8" ht="30.75" customHeight="1">
      <c r="B6" s="302"/>
      <c r="C6" s="302"/>
      <c r="D6" s="302"/>
      <c r="E6" s="302"/>
      <c r="F6" s="302"/>
      <c r="G6" s="302"/>
      <c r="H6"/>
    </row>
    <row r="7" spans="2:8" ht="15" customHeight="1">
      <c r="B7" s="119"/>
      <c r="C7" s="119"/>
      <c r="D7" s="119"/>
      <c r="E7" s="119"/>
      <c r="F7" s="119"/>
      <c r="G7" s="119"/>
      <c r="H7"/>
    </row>
    <row r="8" spans="2:8" ht="15" customHeight="1">
      <c r="B8" s="119"/>
      <c r="C8" s="119"/>
      <c r="D8" s="119"/>
      <c r="E8" s="119"/>
      <c r="F8" s="119"/>
      <c r="G8" s="119"/>
      <c r="H8"/>
    </row>
    <row r="9" spans="2:8" ht="24.95" customHeight="1">
      <c r="B9" s="303" t="s">
        <v>1</v>
      </c>
      <c r="C9" s="303"/>
      <c r="D9" s="303"/>
      <c r="E9" s="303"/>
      <c r="F9" s="303"/>
      <c r="G9" s="303"/>
      <c r="H9" s="120"/>
    </row>
    <row r="10" spans="2:8" ht="24.95" customHeight="1">
      <c r="B10" s="121" t="s">
        <v>2</v>
      </c>
      <c r="C10" s="300" t="s">
        <v>3</v>
      </c>
      <c r="D10" s="300"/>
      <c r="E10" s="300"/>
      <c r="F10" s="300"/>
      <c r="G10" s="300"/>
    </row>
    <row r="11" spans="2:8" ht="24.95" customHeight="1">
      <c r="B11" s="121" t="s">
        <v>4</v>
      </c>
      <c r="C11" s="300" t="s">
        <v>5</v>
      </c>
      <c r="D11" s="300"/>
      <c r="E11" s="300"/>
      <c r="F11" s="300"/>
      <c r="G11" s="300"/>
    </row>
    <row r="12" spans="2:8" ht="24.95" customHeight="1">
      <c r="B12" s="121" t="s">
        <v>6</v>
      </c>
      <c r="C12" s="300" t="s">
        <v>7</v>
      </c>
      <c r="D12" s="300"/>
      <c r="E12" s="300"/>
      <c r="F12" s="300"/>
      <c r="G12" s="300"/>
    </row>
    <row r="13" spans="2:8" ht="24.95" customHeight="1">
      <c r="B13" s="121" t="s">
        <v>8</v>
      </c>
      <c r="C13" s="300" t="s">
        <v>9</v>
      </c>
      <c r="D13" s="300"/>
      <c r="E13" s="300"/>
      <c r="F13" s="300"/>
      <c r="G13" s="300"/>
    </row>
    <row r="14" spans="2:8" ht="24.95" customHeight="1">
      <c r="B14" s="121" t="s">
        <v>10</v>
      </c>
      <c r="C14" s="300" t="s">
        <v>11</v>
      </c>
      <c r="D14" s="300"/>
      <c r="E14" s="300"/>
      <c r="F14" s="300"/>
      <c r="G14" s="300"/>
    </row>
    <row r="15" spans="2:8" ht="24.95" customHeight="1">
      <c r="B15" s="301" t="s">
        <v>12</v>
      </c>
      <c r="C15" s="301"/>
      <c r="D15" s="301"/>
      <c r="E15" s="301"/>
      <c r="F15" s="301"/>
      <c r="G15" s="301"/>
    </row>
    <row r="16" spans="2:8" ht="24.95" customHeight="1">
      <c r="B16" s="121" t="s">
        <v>13</v>
      </c>
      <c r="C16" s="300" t="s">
        <v>14</v>
      </c>
      <c r="D16" s="300"/>
      <c r="E16" s="300"/>
      <c r="F16" s="300"/>
      <c r="G16" s="300"/>
    </row>
    <row r="17" spans="2:7" ht="24.95" customHeight="1">
      <c r="B17" s="121" t="s">
        <v>15</v>
      </c>
      <c r="C17" s="122" t="s">
        <v>16</v>
      </c>
      <c r="D17" s="122"/>
      <c r="E17" s="122"/>
      <c r="F17" s="122"/>
      <c r="G17" s="122"/>
    </row>
    <row r="19" spans="2:7" ht="24.95" customHeight="1"/>
    <row r="20" spans="2:7" ht="24.95" customHeight="1"/>
  </sheetData>
  <mergeCells count="9">
    <mergeCell ref="C14:G14"/>
    <mergeCell ref="B15:G15"/>
    <mergeCell ref="C16:G16"/>
    <mergeCell ref="B5:G6"/>
    <mergeCell ref="B9:G9"/>
    <mergeCell ref="C10:G10"/>
    <mergeCell ref="C11:G11"/>
    <mergeCell ref="C12:G12"/>
    <mergeCell ref="C13:G13"/>
  </mergeCells>
  <hyperlinks>
    <hyperlink ref="B10" location="PP.1!B5" display="Formato PP.1" xr:uid="{00000000-0004-0000-0000-000000000000}"/>
    <hyperlink ref="B11" location="PP.2!B5" display="Formato PP.2" xr:uid="{00000000-0004-0000-0000-000001000000}"/>
    <hyperlink ref="B12" location="PP.3!B5" display="Formato PP.3" xr:uid="{00000000-0004-0000-0000-000002000000}"/>
    <hyperlink ref="B13" location="PP.4!B5" display="Formato PP.4" xr:uid="{00000000-0004-0000-0000-000003000000}"/>
    <hyperlink ref="B14" location="PP.5!B5" display="Formato PP.5" xr:uid="{00000000-0004-0000-0000-000004000000}"/>
    <hyperlink ref="B16" location="PP.6!B5" display="Formato PP.6" xr:uid="{00000000-0004-0000-0000-000005000000}"/>
    <hyperlink ref="B17" location="PP.7!B5" display="Formato PP.7" xr:uid="{00000000-0004-0000-0000-000006000000}"/>
  </hyperlink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9"/>
  <sheetViews>
    <sheetView zoomScale="90" zoomScaleNormal="90" workbookViewId="0">
      <selection activeCell="A51" sqref="A51"/>
    </sheetView>
  </sheetViews>
  <sheetFormatPr baseColWidth="10" defaultRowHeight="15"/>
  <cols>
    <col min="1" max="1" width="51.140625" style="176" customWidth="1"/>
    <col min="2" max="2" width="6" customWidth="1"/>
    <col min="3" max="3" width="67.42578125" customWidth="1"/>
    <col min="4" max="4" width="5.5703125" customWidth="1"/>
    <col min="5" max="5" width="72" customWidth="1"/>
    <col min="7" max="7" width="45.28515625" customWidth="1"/>
    <col min="8" max="8" width="255.5703125" customWidth="1"/>
  </cols>
  <sheetData>
    <row r="1" spans="1:13">
      <c r="A1" s="206" t="s">
        <v>142</v>
      </c>
    </row>
    <row r="2" spans="1:13">
      <c r="A2" s="174"/>
    </row>
    <row r="3" spans="1:13">
      <c r="A3" s="174"/>
    </row>
    <row r="4" spans="1:13" ht="20.100000000000001" customHeight="1">
      <c r="A4" s="175" t="s">
        <v>143</v>
      </c>
      <c r="C4" s="183" t="s">
        <v>156</v>
      </c>
      <c r="E4" s="183" t="s">
        <v>154</v>
      </c>
      <c r="F4" s="175"/>
      <c r="G4" s="175" t="s">
        <v>158</v>
      </c>
      <c r="H4" s="182" t="s">
        <v>153</v>
      </c>
      <c r="L4" s="175"/>
    </row>
    <row r="5" spans="1:13" s="176" customFormat="1" ht="20.100000000000001" customHeight="1">
      <c r="A5" s="177" t="s">
        <v>117</v>
      </c>
      <c r="C5" s="191" t="s">
        <v>173</v>
      </c>
      <c r="E5" s="196" t="s">
        <v>202</v>
      </c>
      <c r="F5" s="188"/>
      <c r="G5" s="203" t="s">
        <v>144</v>
      </c>
      <c r="H5" s="187" t="s">
        <v>249</v>
      </c>
      <c r="L5" s="188"/>
    </row>
    <row r="6" spans="1:13" s="176" customFormat="1" ht="20.100000000000001" customHeight="1">
      <c r="A6" s="180" t="s">
        <v>116</v>
      </c>
      <c r="C6" s="191" t="s">
        <v>174</v>
      </c>
      <c r="E6" s="196" t="s">
        <v>203</v>
      </c>
      <c r="F6" s="188"/>
      <c r="G6" s="203" t="s">
        <v>145</v>
      </c>
      <c r="H6" s="187" t="s">
        <v>250</v>
      </c>
      <c r="L6" s="188"/>
    </row>
    <row r="7" spans="1:13" s="176" customFormat="1" ht="20.100000000000001" customHeight="1">
      <c r="A7" s="179" t="s">
        <v>118</v>
      </c>
      <c r="C7" s="191" t="s">
        <v>175</v>
      </c>
      <c r="E7" s="196" t="s">
        <v>204</v>
      </c>
      <c r="F7" s="188"/>
      <c r="G7" s="203" t="s">
        <v>146</v>
      </c>
      <c r="H7" s="187" t="s">
        <v>251</v>
      </c>
      <c r="L7" s="188"/>
    </row>
    <row r="8" spans="1:13" s="176" customFormat="1" ht="20.100000000000001" customHeight="1">
      <c r="A8" s="179" t="s">
        <v>119</v>
      </c>
      <c r="C8" s="191" t="s">
        <v>176</v>
      </c>
      <c r="E8" s="199" t="s">
        <v>205</v>
      </c>
      <c r="F8" s="188"/>
      <c r="G8" s="203" t="s">
        <v>147</v>
      </c>
      <c r="H8" s="205" t="s">
        <v>252</v>
      </c>
      <c r="L8" s="188"/>
    </row>
    <row r="9" spans="1:13" s="176" customFormat="1" ht="20.100000000000001" customHeight="1">
      <c r="A9" s="179" t="s">
        <v>120</v>
      </c>
      <c r="C9" s="191" t="s">
        <v>177</v>
      </c>
      <c r="E9" s="196" t="s">
        <v>206</v>
      </c>
      <c r="F9" s="188"/>
      <c r="G9" s="203" t="s">
        <v>148</v>
      </c>
      <c r="H9" s="187" t="s">
        <v>253</v>
      </c>
      <c r="L9" s="188"/>
    </row>
    <row r="10" spans="1:13" s="176" customFormat="1" ht="20.100000000000001" customHeight="1">
      <c r="A10" s="178" t="s">
        <v>121</v>
      </c>
      <c r="C10" s="191" t="s">
        <v>178</v>
      </c>
      <c r="E10" s="196" t="s">
        <v>207</v>
      </c>
      <c r="F10" s="188"/>
      <c r="G10" s="203" t="s">
        <v>149</v>
      </c>
      <c r="H10" s="187" t="s">
        <v>254</v>
      </c>
      <c r="L10" s="188"/>
    </row>
    <row r="11" spans="1:13" s="176" customFormat="1" ht="20.100000000000001" customHeight="1">
      <c r="A11" s="178" t="s">
        <v>122</v>
      </c>
      <c r="C11" s="192" t="s">
        <v>179</v>
      </c>
      <c r="E11" s="196" t="s">
        <v>208</v>
      </c>
      <c r="F11" s="189"/>
      <c r="G11" s="204" t="s">
        <v>150</v>
      </c>
      <c r="H11" s="187" t="s">
        <v>255</v>
      </c>
      <c r="L11" s="189"/>
    </row>
    <row r="12" spans="1:13" s="176" customFormat="1" ht="20.100000000000001" customHeight="1">
      <c r="A12" s="178" t="s">
        <v>123</v>
      </c>
      <c r="C12" s="192" t="s">
        <v>180</v>
      </c>
      <c r="E12" s="196" t="s">
        <v>209</v>
      </c>
      <c r="F12" s="189"/>
      <c r="G12" s="204" t="s">
        <v>151</v>
      </c>
      <c r="H12" s="187" t="s">
        <v>256</v>
      </c>
      <c r="L12" s="189"/>
    </row>
    <row r="13" spans="1:13" s="176" customFormat="1" ht="20.100000000000001" customHeight="1">
      <c r="A13" s="178" t="s">
        <v>124</v>
      </c>
      <c r="C13" s="192" t="s">
        <v>181</v>
      </c>
      <c r="E13" s="196" t="s">
        <v>210</v>
      </c>
      <c r="F13" s="189"/>
      <c r="G13" s="204" t="s">
        <v>152</v>
      </c>
      <c r="H13" s="187" t="s">
        <v>257</v>
      </c>
      <c r="L13" s="189"/>
    </row>
    <row r="14" spans="1:13" s="176" customFormat="1" ht="20.100000000000001" customHeight="1">
      <c r="A14" s="178" t="s">
        <v>125</v>
      </c>
      <c r="C14" s="192" t="s">
        <v>182</v>
      </c>
      <c r="E14" s="196" t="s">
        <v>211</v>
      </c>
      <c r="H14" s="187" t="s">
        <v>258</v>
      </c>
    </row>
    <row r="15" spans="1:13" s="176" customFormat="1" ht="20.100000000000001" customHeight="1">
      <c r="A15" s="178" t="s">
        <v>126</v>
      </c>
      <c r="C15" s="192" t="s">
        <v>183</v>
      </c>
      <c r="E15" s="196" t="s">
        <v>212</v>
      </c>
      <c r="H15" s="187" t="s">
        <v>259</v>
      </c>
    </row>
    <row r="16" spans="1:13" s="176" customFormat="1" ht="20.100000000000001" customHeight="1">
      <c r="A16" s="179" t="s">
        <v>127</v>
      </c>
      <c r="C16" s="192" t="s">
        <v>184</v>
      </c>
      <c r="E16" s="196" t="s">
        <v>213</v>
      </c>
      <c r="G16" s="182"/>
      <c r="H16" s="187" t="s">
        <v>260</v>
      </c>
      <c r="M16" s="182"/>
    </row>
    <row r="17" spans="1:13" s="176" customFormat="1" ht="20.100000000000001" customHeight="1">
      <c r="A17" s="179" t="s">
        <v>128</v>
      </c>
      <c r="C17" s="190"/>
      <c r="E17" s="196" t="s">
        <v>214</v>
      </c>
      <c r="H17" s="187" t="s">
        <v>261</v>
      </c>
    </row>
    <row r="18" spans="1:13" s="176" customFormat="1" ht="20.100000000000001" customHeight="1">
      <c r="A18" s="179" t="s">
        <v>129</v>
      </c>
      <c r="C18" s="183" t="s">
        <v>157</v>
      </c>
      <c r="E18" s="197" t="s">
        <v>215</v>
      </c>
      <c r="G18" s="183"/>
      <c r="H18" s="187" t="s">
        <v>262</v>
      </c>
      <c r="M18" s="183"/>
    </row>
    <row r="19" spans="1:13" s="176" customFormat="1" ht="20.100000000000001" customHeight="1">
      <c r="A19" s="177" t="s">
        <v>130</v>
      </c>
      <c r="C19" s="172"/>
      <c r="E19" s="196" t="s">
        <v>216</v>
      </c>
      <c r="H19" s="187" t="s">
        <v>263</v>
      </c>
    </row>
    <row r="20" spans="1:13" s="176" customFormat="1" ht="20.100000000000001" customHeight="1">
      <c r="A20" s="179" t="s">
        <v>131</v>
      </c>
      <c r="C20" s="172"/>
      <c r="E20" s="196" t="s">
        <v>217</v>
      </c>
      <c r="G20" s="183"/>
      <c r="H20" s="187" t="s">
        <v>264</v>
      </c>
    </row>
    <row r="21" spans="1:13" s="176" customFormat="1" ht="20.100000000000001" customHeight="1">
      <c r="A21" s="178" t="s">
        <v>132</v>
      </c>
      <c r="C21" s="172"/>
      <c r="D21" s="184"/>
      <c r="E21" s="196" t="s">
        <v>218</v>
      </c>
      <c r="H21" s="187" t="s">
        <v>265</v>
      </c>
    </row>
    <row r="22" spans="1:13" s="176" customFormat="1" ht="20.100000000000001" customHeight="1">
      <c r="A22" s="179" t="s">
        <v>133</v>
      </c>
      <c r="C22" s="172"/>
      <c r="E22" s="196" t="s">
        <v>219</v>
      </c>
      <c r="H22" s="187" t="s">
        <v>266</v>
      </c>
    </row>
    <row r="23" spans="1:13" s="176" customFormat="1" ht="20.100000000000001" customHeight="1">
      <c r="A23" s="178" t="s">
        <v>134</v>
      </c>
      <c r="C23" s="172"/>
      <c r="E23" s="196" t="s">
        <v>220</v>
      </c>
      <c r="H23" s="187" t="s">
        <v>267</v>
      </c>
    </row>
    <row r="24" spans="1:13" s="176" customFormat="1" ht="20.100000000000001" customHeight="1">
      <c r="A24" s="178" t="s">
        <v>135</v>
      </c>
      <c r="C24" s="172"/>
      <c r="E24" s="196" t="s">
        <v>221</v>
      </c>
      <c r="H24" s="187" t="s">
        <v>268</v>
      </c>
    </row>
    <row r="25" spans="1:13" s="176" customFormat="1" ht="20.100000000000001" customHeight="1">
      <c r="A25" s="179" t="s">
        <v>136</v>
      </c>
      <c r="C25" s="172"/>
      <c r="E25" s="196" t="s">
        <v>222</v>
      </c>
      <c r="H25" s="187" t="s">
        <v>269</v>
      </c>
    </row>
    <row r="26" spans="1:13" s="176" customFormat="1" ht="20.100000000000001" customHeight="1">
      <c r="A26" s="179" t="s">
        <v>137</v>
      </c>
      <c r="C26" s="172"/>
      <c r="E26" s="196" t="s">
        <v>223</v>
      </c>
      <c r="H26" s="187" t="s">
        <v>270</v>
      </c>
    </row>
    <row r="27" spans="1:13" s="176" customFormat="1" ht="20.100000000000001" customHeight="1">
      <c r="A27" s="179" t="s">
        <v>138</v>
      </c>
      <c r="C27" s="172"/>
      <c r="E27" s="196" t="s">
        <v>224</v>
      </c>
      <c r="H27" s="187" t="s">
        <v>271</v>
      </c>
    </row>
    <row r="28" spans="1:13" s="176" customFormat="1" ht="20.100000000000001" customHeight="1">
      <c r="A28" s="179" t="s">
        <v>139</v>
      </c>
      <c r="C28" s="172"/>
      <c r="E28" s="196" t="s">
        <v>225</v>
      </c>
      <c r="H28" s="187" t="s">
        <v>272</v>
      </c>
    </row>
    <row r="29" spans="1:13" s="176" customFormat="1" ht="20.100000000000001" customHeight="1">
      <c r="A29" s="179" t="s">
        <v>140</v>
      </c>
      <c r="C29" s="172"/>
      <c r="E29" s="196" t="s">
        <v>226</v>
      </c>
      <c r="H29" s="187" t="s">
        <v>273</v>
      </c>
    </row>
    <row r="30" spans="1:13" s="176" customFormat="1" ht="20.100000000000001" customHeight="1">
      <c r="A30" s="179" t="s">
        <v>141</v>
      </c>
      <c r="C30" s="172"/>
      <c r="E30" s="196" t="s">
        <v>227</v>
      </c>
      <c r="H30" s="187" t="s">
        <v>274</v>
      </c>
    </row>
    <row r="31" spans="1:13" s="176" customFormat="1" ht="20.100000000000001" customHeight="1">
      <c r="A31" s="179" t="s">
        <v>285</v>
      </c>
      <c r="C31" s="172"/>
      <c r="E31" s="196" t="s">
        <v>228</v>
      </c>
      <c r="H31" s="187" t="s">
        <v>275</v>
      </c>
    </row>
    <row r="32" spans="1:13" ht="20.100000000000001" customHeight="1">
      <c r="A32" s="173"/>
      <c r="C32" s="172"/>
      <c r="E32" s="196" t="s">
        <v>229</v>
      </c>
      <c r="H32" s="181" t="s">
        <v>276</v>
      </c>
    </row>
    <row r="33" spans="1:8" ht="20.100000000000001" customHeight="1">
      <c r="A33" s="185" t="s">
        <v>159</v>
      </c>
      <c r="C33" s="172"/>
      <c r="E33" s="196" t="s">
        <v>230</v>
      </c>
      <c r="H33" s="181" t="s">
        <v>277</v>
      </c>
    </row>
    <row r="34" spans="1:8" ht="20.100000000000001" customHeight="1">
      <c r="A34" s="186" t="s">
        <v>160</v>
      </c>
      <c r="C34" s="172"/>
      <c r="E34" s="198" t="s">
        <v>231</v>
      </c>
      <c r="H34" s="181" t="s">
        <v>278</v>
      </c>
    </row>
    <row r="35" spans="1:8" ht="20.100000000000001" customHeight="1">
      <c r="A35" s="186" t="s">
        <v>161</v>
      </c>
      <c r="C35" s="172"/>
      <c r="E35" s="196" t="s">
        <v>232</v>
      </c>
      <c r="H35" s="181" t="s">
        <v>279</v>
      </c>
    </row>
    <row r="36" spans="1:8" ht="20.100000000000001" customHeight="1">
      <c r="A36" s="173"/>
      <c r="C36" s="172"/>
      <c r="E36" s="196" t="s">
        <v>233</v>
      </c>
      <c r="H36" s="181" t="s">
        <v>280</v>
      </c>
    </row>
    <row r="37" spans="1:8" ht="20.100000000000001" customHeight="1">
      <c r="A37" s="185" t="s">
        <v>162</v>
      </c>
      <c r="C37" s="172"/>
      <c r="E37" s="196" t="s">
        <v>234</v>
      </c>
      <c r="H37" s="181" t="s">
        <v>281</v>
      </c>
    </row>
    <row r="38" spans="1:8" ht="20.100000000000001" customHeight="1">
      <c r="A38" s="186" t="s">
        <v>163</v>
      </c>
      <c r="C38" s="172"/>
      <c r="E38" s="200" t="s">
        <v>199</v>
      </c>
      <c r="H38" s="181" t="s">
        <v>282</v>
      </c>
    </row>
    <row r="39" spans="1:8" ht="20.100000000000001" customHeight="1">
      <c r="A39" s="186" t="s">
        <v>164</v>
      </c>
      <c r="C39" s="193"/>
      <c r="E39" s="200" t="s">
        <v>195</v>
      </c>
      <c r="H39" s="181" t="s">
        <v>283</v>
      </c>
    </row>
    <row r="40" spans="1:8" ht="20.100000000000001" customHeight="1">
      <c r="A40" s="186" t="s">
        <v>165</v>
      </c>
      <c r="C40" s="172"/>
      <c r="E40" s="200" t="s">
        <v>197</v>
      </c>
      <c r="H40" s="181" t="s">
        <v>284</v>
      </c>
    </row>
    <row r="41" spans="1:8" ht="20.100000000000001" customHeight="1">
      <c r="A41" s="186" t="s">
        <v>166</v>
      </c>
      <c r="C41" s="172"/>
      <c r="E41" s="196" t="s">
        <v>197</v>
      </c>
    </row>
    <row r="42" spans="1:8" ht="20.100000000000001" customHeight="1">
      <c r="A42" s="174"/>
      <c r="C42" s="172"/>
      <c r="E42" s="200" t="s">
        <v>196</v>
      </c>
    </row>
    <row r="43" spans="1:8" ht="20.100000000000001" customHeight="1">
      <c r="A43" s="175" t="s">
        <v>167</v>
      </c>
      <c r="C43" s="172"/>
      <c r="E43" s="200" t="s">
        <v>198</v>
      </c>
    </row>
    <row r="44" spans="1:8" ht="20.100000000000001" customHeight="1">
      <c r="A44" s="186" t="s">
        <v>170</v>
      </c>
      <c r="C44" s="172"/>
      <c r="E44" s="200" t="s">
        <v>200</v>
      </c>
    </row>
    <row r="45" spans="1:8" ht="20.100000000000001" customHeight="1">
      <c r="A45" s="186" t="s">
        <v>168</v>
      </c>
      <c r="C45" s="172"/>
      <c r="E45" s="196" t="s">
        <v>200</v>
      </c>
    </row>
    <row r="46" spans="1:8" ht="20.100000000000001" customHeight="1">
      <c r="A46" s="186" t="s">
        <v>169</v>
      </c>
      <c r="C46" s="172"/>
      <c r="E46" s="200" t="s">
        <v>201</v>
      </c>
    </row>
    <row r="47" spans="1:8" ht="20.100000000000001" customHeight="1">
      <c r="A47" s="186" t="s">
        <v>171</v>
      </c>
      <c r="C47" s="172"/>
      <c r="E47" s="196" t="s">
        <v>201</v>
      </c>
    </row>
    <row r="48" spans="1:8" ht="20.100000000000001" customHeight="1">
      <c r="A48" s="186" t="s">
        <v>172</v>
      </c>
      <c r="C48" s="172"/>
      <c r="E48" s="196" t="s">
        <v>201</v>
      </c>
    </row>
    <row r="49" spans="1:5" ht="20.100000000000001" customHeight="1">
      <c r="A49" s="179" t="s">
        <v>286</v>
      </c>
      <c r="C49" s="172"/>
      <c r="E49" s="196" t="s">
        <v>235</v>
      </c>
    </row>
    <row r="50" spans="1:5" ht="20.100000000000001" customHeight="1">
      <c r="A50" s="174"/>
      <c r="C50" s="172"/>
      <c r="E50" s="196" t="s">
        <v>236</v>
      </c>
    </row>
    <row r="51" spans="1:5" ht="20.100000000000001" customHeight="1">
      <c r="A51" s="172"/>
      <c r="C51" s="172"/>
      <c r="E51" s="196" t="s">
        <v>237</v>
      </c>
    </row>
    <row r="52" spans="1:5" ht="20.100000000000001" customHeight="1">
      <c r="A52" s="174"/>
      <c r="C52" s="172"/>
      <c r="E52" s="196" t="s">
        <v>238</v>
      </c>
    </row>
    <row r="53" spans="1:5" ht="20.100000000000001" customHeight="1">
      <c r="A53" s="174"/>
      <c r="C53" s="172"/>
      <c r="E53" s="196" t="s">
        <v>239</v>
      </c>
    </row>
    <row r="54" spans="1:5" ht="20.100000000000001" customHeight="1">
      <c r="A54" s="174"/>
      <c r="C54" s="172"/>
      <c r="E54" s="196" t="s">
        <v>240</v>
      </c>
    </row>
    <row r="55" spans="1:5" ht="20.100000000000001" customHeight="1">
      <c r="A55" s="173"/>
      <c r="C55" s="172"/>
      <c r="E55" s="196" t="s">
        <v>241</v>
      </c>
    </row>
    <row r="56" spans="1:5" ht="20.100000000000001" customHeight="1">
      <c r="A56" s="173"/>
      <c r="C56" s="172"/>
      <c r="E56" s="196" t="s">
        <v>242</v>
      </c>
    </row>
    <row r="57" spans="1:5" ht="20.100000000000001" customHeight="1">
      <c r="A57" s="173"/>
      <c r="C57" s="172"/>
      <c r="E57" s="196" t="s">
        <v>243</v>
      </c>
    </row>
    <row r="58" spans="1:5" ht="20.100000000000001" customHeight="1">
      <c r="A58" s="173"/>
      <c r="C58" s="172"/>
      <c r="E58" s="196" t="s">
        <v>244</v>
      </c>
    </row>
    <row r="59" spans="1:5" ht="20.100000000000001" customHeight="1">
      <c r="A59" s="174"/>
      <c r="C59" s="172"/>
      <c r="E59" s="196" t="s">
        <v>245</v>
      </c>
    </row>
    <row r="60" spans="1:5" ht="20.100000000000001" customHeight="1">
      <c r="A60" s="174"/>
      <c r="C60" s="172"/>
      <c r="E60" s="196" t="s">
        <v>246</v>
      </c>
    </row>
    <row r="61" spans="1:5" ht="20.100000000000001" customHeight="1">
      <c r="A61" s="174"/>
      <c r="C61" s="172"/>
      <c r="E61" s="196" t="s">
        <v>247</v>
      </c>
    </row>
    <row r="62" spans="1:5" ht="20.100000000000001" customHeight="1">
      <c r="A62" s="174"/>
      <c r="C62" s="172"/>
      <c r="E62" s="196" t="s">
        <v>248</v>
      </c>
    </row>
    <row r="63" spans="1:5" ht="20.100000000000001" customHeight="1">
      <c r="A63" s="173"/>
      <c r="C63" s="172"/>
      <c r="E63" s="201" t="s">
        <v>191</v>
      </c>
    </row>
    <row r="64" spans="1:5" ht="20.100000000000001" customHeight="1">
      <c r="A64" s="173"/>
      <c r="C64" s="172"/>
      <c r="E64" s="201" t="s">
        <v>192</v>
      </c>
    </row>
    <row r="65" spans="1:5" ht="20.100000000000001" customHeight="1">
      <c r="A65" s="173"/>
      <c r="C65" s="172"/>
      <c r="E65" s="202" t="s">
        <v>193</v>
      </c>
    </row>
    <row r="66" spans="1:5" ht="20.100000000000001" customHeight="1">
      <c r="A66" s="173"/>
      <c r="C66" s="172"/>
      <c r="E66" s="196" t="s">
        <v>185</v>
      </c>
    </row>
    <row r="67" spans="1:5" ht="20.100000000000001" customHeight="1">
      <c r="A67" s="173"/>
      <c r="C67" s="172"/>
      <c r="E67" s="196" t="s">
        <v>186</v>
      </c>
    </row>
    <row r="68" spans="1:5" ht="20.100000000000001" customHeight="1">
      <c r="A68" s="173"/>
      <c r="C68" s="172"/>
      <c r="E68" s="196" t="s">
        <v>187</v>
      </c>
    </row>
    <row r="69" spans="1:5" ht="20.100000000000001" customHeight="1">
      <c r="A69" s="174"/>
      <c r="C69" s="172"/>
      <c r="E69" s="196" t="s">
        <v>188</v>
      </c>
    </row>
    <row r="70" spans="1:5" ht="20.100000000000001" customHeight="1">
      <c r="A70" s="174"/>
      <c r="C70" s="172"/>
      <c r="E70" s="196" t="s">
        <v>189</v>
      </c>
    </row>
    <row r="71" spans="1:5" ht="20.100000000000001" customHeight="1">
      <c r="A71" s="174"/>
      <c r="C71" s="172"/>
      <c r="E71" s="196" t="s">
        <v>190</v>
      </c>
    </row>
    <row r="72" spans="1:5" ht="20.100000000000001" customHeight="1">
      <c r="A72" s="174"/>
      <c r="C72" s="172"/>
      <c r="E72" s="199" t="s">
        <v>194</v>
      </c>
    </row>
    <row r="73" spans="1:5" ht="20.100000000000001" customHeight="1">
      <c r="A73" s="174"/>
      <c r="C73" s="172"/>
    </row>
    <row r="74" spans="1:5" ht="20.100000000000001" customHeight="1">
      <c r="A74" s="174"/>
      <c r="C74" s="172"/>
    </row>
    <row r="75" spans="1:5" ht="20.100000000000001" customHeight="1">
      <c r="A75" s="174"/>
      <c r="C75" s="172"/>
    </row>
    <row r="76" spans="1:5" ht="20.100000000000001" customHeight="1">
      <c r="A76" s="174"/>
      <c r="C76" s="172"/>
    </row>
    <row r="77" spans="1:5" ht="20.100000000000001" customHeight="1">
      <c r="A77" s="174"/>
      <c r="C77" s="172"/>
    </row>
    <row r="78" spans="1:5" ht="20.100000000000001" customHeight="1">
      <c r="A78" s="174"/>
      <c r="C78" s="172"/>
    </row>
    <row r="79" spans="1:5" ht="20.100000000000001" customHeight="1">
      <c r="A79" s="174"/>
      <c r="C79" s="172"/>
    </row>
    <row r="80" spans="1:5" ht="20.100000000000001" customHeight="1">
      <c r="A80" s="174"/>
      <c r="C80" s="172"/>
    </row>
    <row r="81" spans="1:3" ht="20.100000000000001" customHeight="1">
      <c r="A81" s="174"/>
      <c r="C81" s="172"/>
    </row>
    <row r="82" spans="1:3" ht="20.100000000000001" customHeight="1">
      <c r="A82" s="174"/>
      <c r="C82" s="172"/>
    </row>
    <row r="83" spans="1:3" ht="20.100000000000001" customHeight="1">
      <c r="A83" s="174"/>
      <c r="C83" s="172"/>
    </row>
    <row r="84" spans="1:3" ht="20.100000000000001" customHeight="1">
      <c r="A84" s="174"/>
      <c r="C84" s="172"/>
    </row>
    <row r="85" spans="1:3" ht="20.100000000000001" customHeight="1">
      <c r="A85" s="174"/>
      <c r="C85" s="172"/>
    </row>
    <row r="86" spans="1:3" ht="20.100000000000001" customHeight="1">
      <c r="A86" s="174"/>
      <c r="C86" s="172"/>
    </row>
    <row r="87" spans="1:3" ht="20.100000000000001" customHeight="1">
      <c r="A87" s="174"/>
      <c r="C87" s="172"/>
    </row>
    <row r="88" spans="1:3" ht="20.100000000000001" customHeight="1">
      <c r="C88" s="172"/>
    </row>
    <row r="89" spans="1:3" ht="20.100000000000001" customHeight="1">
      <c r="C89" s="172"/>
    </row>
    <row r="90" spans="1:3" ht="20.100000000000001" customHeight="1">
      <c r="C90" s="172"/>
    </row>
    <row r="91" spans="1:3" ht="20.100000000000001" customHeight="1">
      <c r="C91" s="172"/>
    </row>
    <row r="92" spans="1:3" ht="20.100000000000001" customHeight="1">
      <c r="C92" s="172"/>
    </row>
    <row r="93" spans="1:3" ht="20.100000000000001" customHeight="1">
      <c r="C93" s="172"/>
    </row>
    <row r="94" spans="1:3" ht="20.100000000000001" customHeight="1">
      <c r="C94" s="172"/>
    </row>
    <row r="95" spans="1:3" ht="20.100000000000001" customHeight="1">
      <c r="C95" s="172"/>
    </row>
    <row r="96" spans="1:3" ht="20.100000000000001" customHeight="1">
      <c r="C96" s="172"/>
    </row>
    <row r="97" spans="3:3" ht="20.100000000000001" customHeight="1">
      <c r="C97" s="172"/>
    </row>
    <row r="98" spans="3:3" ht="20.100000000000001" customHeight="1">
      <c r="C98" s="172"/>
    </row>
    <row r="99" spans="3:3" ht="20.100000000000001" customHeight="1">
      <c r="C99" s="194"/>
    </row>
    <row r="100" spans="3:3" ht="20.100000000000001" customHeight="1">
      <c r="C100" s="194"/>
    </row>
    <row r="101" spans="3:3" ht="20.100000000000001" customHeight="1">
      <c r="C101" s="172"/>
    </row>
    <row r="102" spans="3:3" ht="20.100000000000001" customHeight="1">
      <c r="C102" s="172"/>
    </row>
    <row r="103" spans="3:3" ht="20.100000000000001" customHeight="1">
      <c r="C103" s="172"/>
    </row>
    <row r="104" spans="3:3" ht="20.100000000000001" customHeight="1">
      <c r="C104" s="172"/>
    </row>
    <row r="105" spans="3:3" ht="20.100000000000001" customHeight="1">
      <c r="C105" s="172"/>
    </row>
    <row r="106" spans="3:3" ht="20.100000000000001" customHeight="1">
      <c r="C106" s="172"/>
    </row>
    <row r="107" spans="3:3" ht="20.100000000000001" customHeight="1">
      <c r="C107" s="172"/>
    </row>
    <row r="108" spans="3:3" ht="20.100000000000001" customHeight="1">
      <c r="C108" s="172"/>
    </row>
    <row r="109" spans="3:3" ht="20.100000000000001" customHeight="1">
      <c r="C109" s="172"/>
    </row>
    <row r="110" spans="3:3" ht="20.100000000000001" customHeight="1">
      <c r="C110" s="172"/>
    </row>
    <row r="111" spans="3:3" ht="20.100000000000001" customHeight="1">
      <c r="C111" s="172"/>
    </row>
    <row r="112" spans="3:3" ht="20.100000000000001" customHeight="1">
      <c r="C112" s="172"/>
    </row>
    <row r="113" spans="3:3" ht="20.100000000000001" customHeight="1">
      <c r="C113" s="172"/>
    </row>
    <row r="114" spans="3:3" ht="20.100000000000001" customHeight="1">
      <c r="C114" s="172"/>
    </row>
    <row r="115" spans="3:3" ht="20.100000000000001" customHeight="1">
      <c r="C115" s="195"/>
    </row>
    <row r="116" spans="3:3" ht="20.100000000000001" customHeight="1">
      <c r="C116" s="195"/>
    </row>
    <row r="117" spans="3:3" ht="20.100000000000001" customHeight="1">
      <c r="C117" s="172"/>
    </row>
    <row r="118" spans="3:3" ht="20.100000000000001" customHeight="1">
      <c r="C118" s="172"/>
    </row>
    <row r="119" spans="3:3" ht="20.100000000000001" customHeight="1">
      <c r="C119" s="172"/>
    </row>
  </sheetData>
  <sortState xmlns:xlrd2="http://schemas.microsoft.com/office/spreadsheetml/2017/richdata2" ref="A2:A99">
    <sortCondition ref="A2:A9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topLeftCell="A4" zoomScale="80" zoomScaleNormal="80" workbookViewId="0">
      <selection activeCell="C31" sqref="C31"/>
    </sheetView>
  </sheetViews>
  <sheetFormatPr baseColWidth="10" defaultColWidth="0" defaultRowHeight="15" customHeight="1" zeroHeight="1"/>
  <cols>
    <col min="1" max="1" width="5.7109375" style="24" customWidth="1"/>
    <col min="2" max="2" width="25.7109375" style="24" customWidth="1"/>
    <col min="3" max="3" width="35.7109375" style="24" customWidth="1"/>
    <col min="4" max="7" width="24.85546875" style="24" customWidth="1"/>
    <col min="8" max="8" width="5.7109375" style="24" customWidth="1"/>
    <col min="9" max="16384" width="11.28515625" style="24" hidden="1"/>
  </cols>
  <sheetData>
    <row r="1" spans="2:13" s="26" customFormat="1"/>
    <row r="2" spans="2:13" s="26" customFormat="1"/>
    <row r="3" spans="2:13" s="26" customFormat="1"/>
    <row r="4" spans="2:13" s="26" customFormat="1" ht="114" customHeight="1"/>
    <row r="5" spans="2:13" ht="27" customHeight="1">
      <c r="B5" s="304" t="s">
        <v>17</v>
      </c>
      <c r="C5" s="304"/>
      <c r="D5" s="304"/>
      <c r="E5" s="304"/>
      <c r="F5" s="304"/>
      <c r="G5" s="304"/>
    </row>
    <row r="6" spans="2:13" s="26" customFormat="1" ht="24.75" customHeight="1">
      <c r="B6" s="27"/>
      <c r="C6" s="27"/>
      <c r="D6" s="27"/>
      <c r="E6" s="27"/>
      <c r="F6" s="27"/>
      <c r="G6" s="27"/>
    </row>
    <row r="7" spans="2:13" s="26" customFormat="1" ht="24.95" customHeight="1">
      <c r="B7" s="305" t="s">
        <v>87</v>
      </c>
      <c r="C7" s="306"/>
      <c r="D7" s="307"/>
      <c r="E7" s="308"/>
      <c r="F7" s="308"/>
      <c r="G7" s="309"/>
    </row>
    <row r="8" spans="2:13" s="26" customFormat="1" ht="17.25">
      <c r="B8" s="32"/>
      <c r="C8" s="32"/>
      <c r="D8" s="116"/>
      <c r="E8" s="116"/>
      <c r="F8" s="116"/>
      <c r="G8" s="116"/>
    </row>
    <row r="9" spans="2:13" s="26" customFormat="1" ht="24.95" customHeight="1">
      <c r="B9" s="305" t="s">
        <v>18</v>
      </c>
      <c r="C9" s="306"/>
      <c r="D9" s="310"/>
      <c r="E9" s="311"/>
      <c r="F9" s="311"/>
      <c r="G9" s="312"/>
    </row>
    <row r="10" spans="2:13" s="26" customFormat="1" ht="17.25">
      <c r="B10" s="32"/>
      <c r="C10" s="32"/>
      <c r="D10" s="116"/>
      <c r="E10" s="116"/>
      <c r="F10" s="116"/>
      <c r="G10" s="116"/>
    </row>
    <row r="11" spans="2:13" s="26" customFormat="1" ht="24.95" customHeight="1">
      <c r="B11" s="314" t="s">
        <v>84</v>
      </c>
      <c r="C11" s="315"/>
      <c r="D11" s="316"/>
      <c r="E11" s="316"/>
      <c r="F11" s="316"/>
      <c r="G11" s="316"/>
      <c r="I11" s="129"/>
      <c r="J11" s="129"/>
      <c r="K11" s="129"/>
      <c r="L11" s="129"/>
      <c r="M11" s="130"/>
    </row>
    <row r="12" spans="2:13" s="26" customFormat="1" ht="17.25">
      <c r="B12" s="32"/>
      <c r="C12" s="32"/>
      <c r="D12" s="116"/>
      <c r="E12" s="116"/>
      <c r="F12" s="116"/>
      <c r="G12" s="116"/>
    </row>
    <row r="13" spans="2:13" s="26" customFormat="1" ht="36.75" customHeight="1">
      <c r="B13" s="314" t="s">
        <v>85</v>
      </c>
      <c r="C13" s="315"/>
      <c r="D13" s="320"/>
      <c r="E13" s="320"/>
      <c r="F13" s="320"/>
      <c r="G13" s="320"/>
      <c r="I13" s="131"/>
      <c r="J13" s="131"/>
      <c r="K13" s="131"/>
      <c r="L13" s="131"/>
      <c r="M13" s="132"/>
    </row>
    <row r="14" spans="2:13" s="26" customFormat="1" ht="17.25" customHeight="1">
      <c r="B14" s="117"/>
      <c r="C14" s="117"/>
      <c r="D14" s="45"/>
      <c r="E14" s="45"/>
      <c r="F14" s="45"/>
      <c r="G14" s="45"/>
    </row>
    <row r="15" spans="2:13" s="26" customFormat="1" ht="17.25">
      <c r="B15" s="118"/>
      <c r="C15" s="118"/>
      <c r="D15" s="116"/>
      <c r="E15" s="116"/>
      <c r="F15" s="116"/>
      <c r="G15" s="116"/>
    </row>
    <row r="16" spans="2:13" s="26" customFormat="1" ht="12.75" customHeight="1">
      <c r="B16" s="118"/>
      <c r="C16" s="118"/>
      <c r="D16" s="116"/>
      <c r="E16" s="116"/>
      <c r="F16" s="116"/>
      <c r="G16" s="116"/>
    </row>
    <row r="17" spans="1:8" s="26" customFormat="1" ht="45" customHeight="1">
      <c r="B17" s="317" t="s">
        <v>19</v>
      </c>
      <c r="C17" s="317"/>
      <c r="D17" s="317" t="s">
        <v>20</v>
      </c>
      <c r="E17" s="317"/>
      <c r="F17" s="318" t="s">
        <v>21</v>
      </c>
      <c r="G17" s="319"/>
    </row>
    <row r="18" spans="1:8" s="26" customFormat="1" ht="32.450000000000003" customHeight="1">
      <c r="B18" s="313"/>
      <c r="C18" s="313"/>
      <c r="D18" s="321"/>
      <c r="E18" s="321"/>
      <c r="F18" s="322"/>
      <c r="G18" s="323"/>
    </row>
    <row r="19" spans="1:8" s="26" customFormat="1" ht="32.450000000000003" customHeight="1">
      <c r="B19" s="313"/>
      <c r="C19" s="313"/>
      <c r="D19" s="321"/>
      <c r="E19" s="321"/>
      <c r="F19" s="322"/>
      <c r="G19" s="323"/>
    </row>
    <row r="20" spans="1:8" s="26" customFormat="1" ht="32.450000000000003" customHeight="1">
      <c r="B20" s="313"/>
      <c r="C20" s="313"/>
      <c r="D20" s="321"/>
      <c r="E20" s="321"/>
      <c r="F20" s="322"/>
      <c r="G20" s="323"/>
    </row>
    <row r="21" spans="1:8" s="26" customFormat="1" ht="32.450000000000003" customHeight="1">
      <c r="B21" s="313"/>
      <c r="C21" s="313"/>
      <c r="D21" s="321"/>
      <c r="E21" s="321"/>
      <c r="F21" s="322"/>
      <c r="G21" s="323"/>
    </row>
    <row r="22" spans="1:8" s="26" customFormat="1" ht="32.450000000000003" customHeight="1">
      <c r="B22" s="313"/>
      <c r="C22" s="313"/>
      <c r="D22" s="321"/>
      <c r="E22" s="321"/>
      <c r="F22" s="322"/>
      <c r="G22" s="323"/>
    </row>
    <row r="23" spans="1:8" s="26" customFormat="1" ht="24.95" customHeight="1">
      <c r="B23" s="116"/>
      <c r="C23" s="116"/>
      <c r="D23" s="116"/>
      <c r="E23" s="116"/>
      <c r="F23" s="116"/>
      <c r="G23" s="116"/>
    </row>
    <row r="24" spans="1:8" s="26" customFormat="1" ht="75" customHeight="1">
      <c r="B24" s="135" t="s">
        <v>90</v>
      </c>
      <c r="C24" s="134" t="s">
        <v>86</v>
      </c>
      <c r="D24" s="133"/>
      <c r="E24" s="134" t="s">
        <v>89</v>
      </c>
      <c r="F24" s="133"/>
      <c r="G24" s="134" t="s">
        <v>88</v>
      </c>
    </row>
    <row r="25" spans="1:8" s="26" customFormat="1" ht="24.95" customHeight="1">
      <c r="B25" s="37" t="s">
        <v>92</v>
      </c>
      <c r="C25" s="108"/>
      <c r="D25" s="34"/>
      <c r="E25" s="34"/>
      <c r="F25" s="34"/>
      <c r="G25" s="34"/>
    </row>
    <row r="26" spans="1:8" s="26" customFormat="1" ht="24.95" customHeight="1">
      <c r="B26" s="37" t="s">
        <v>93</v>
      </c>
      <c r="C26" s="109"/>
      <c r="D26" s="34"/>
      <c r="E26" s="109"/>
      <c r="F26" s="34"/>
      <c r="G26" s="109"/>
    </row>
    <row r="27" spans="1:8" s="26" customFormat="1" ht="15" customHeight="1">
      <c r="C27" s="42"/>
      <c r="D27" s="46"/>
      <c r="E27" s="51"/>
      <c r="F27" s="50"/>
      <c r="G27" s="46"/>
    </row>
    <row r="28" spans="1:8" s="26" customFormat="1" ht="15" customHeight="1"/>
    <row r="29" spans="1:8" s="26" customFormat="1" ht="15" customHeight="1"/>
    <row r="30" spans="1:8" s="26" customFormat="1"/>
    <row r="31" spans="1:8">
      <c r="B31" s="26"/>
      <c r="C31" s="43"/>
      <c r="D31" s="43"/>
      <c r="E31" s="43"/>
      <c r="F31" s="43"/>
      <c r="G31" s="43"/>
    </row>
    <row r="32" spans="1:8" ht="15" customHeight="1">
      <c r="A32" s="26"/>
      <c r="B32" s="26"/>
      <c r="C32" s="26"/>
      <c r="D32" s="26"/>
      <c r="E32" s="26"/>
      <c r="F32" s="26"/>
      <c r="G32" s="26"/>
      <c r="H32" s="26"/>
    </row>
    <row r="33" spans="1:8" ht="15" customHeight="1">
      <c r="A33" s="26"/>
      <c r="B33" s="26"/>
      <c r="C33" s="26"/>
      <c r="D33" s="26"/>
      <c r="E33" s="26"/>
      <c r="F33" s="26"/>
      <c r="G33" s="26"/>
      <c r="H33" s="26"/>
    </row>
    <row r="34" spans="1:8" ht="15" customHeight="1">
      <c r="A34" s="26"/>
      <c r="B34" s="26"/>
      <c r="C34" s="26"/>
      <c r="D34" s="26"/>
      <c r="E34" s="26"/>
      <c r="F34" s="26"/>
      <c r="G34" s="26"/>
      <c r="H34" s="26"/>
    </row>
    <row r="35" spans="1:8" ht="15" customHeight="1">
      <c r="A35" s="26"/>
      <c r="B35" s="26"/>
      <c r="C35" s="26"/>
      <c r="D35" s="26"/>
      <c r="E35" s="26"/>
      <c r="F35" s="26"/>
      <c r="G35" s="26"/>
      <c r="H35" s="26"/>
    </row>
    <row r="36" spans="1:8" ht="15" customHeight="1">
      <c r="A36" s="26"/>
      <c r="B36" s="26"/>
      <c r="C36" s="26"/>
      <c r="D36" s="26"/>
      <c r="E36" s="26"/>
      <c r="F36" s="26"/>
      <c r="G36" s="26"/>
      <c r="H36" s="26"/>
    </row>
    <row r="37" spans="1:8" ht="15" hidden="1" customHeight="1">
      <c r="A37" s="26"/>
      <c r="B37" s="26"/>
      <c r="C37" s="26"/>
      <c r="D37" s="26"/>
      <c r="E37" s="26"/>
      <c r="F37" s="26"/>
      <c r="G37" s="26"/>
      <c r="H37" s="26"/>
    </row>
    <row r="38" spans="1:8" ht="15" hidden="1" customHeight="1">
      <c r="A38" s="26"/>
      <c r="B38" s="26"/>
      <c r="C38" s="26"/>
      <c r="D38" s="26"/>
      <c r="E38" s="26"/>
      <c r="F38" s="26"/>
      <c r="G38" s="26"/>
      <c r="H38" s="26"/>
    </row>
    <row r="39" spans="1:8" ht="15" hidden="1" customHeight="1">
      <c r="A39" s="26"/>
      <c r="B39" s="26"/>
      <c r="C39" s="26"/>
      <c r="D39" s="26"/>
      <c r="E39" s="26"/>
      <c r="F39" s="26"/>
      <c r="G39" s="26"/>
      <c r="H39" s="26"/>
    </row>
    <row r="40" spans="1:8" ht="15" hidden="1" customHeight="1">
      <c r="A40" s="26"/>
      <c r="B40" s="26"/>
      <c r="C40" s="26"/>
      <c r="D40" s="26"/>
      <c r="E40" s="26"/>
      <c r="F40" s="26"/>
      <c r="G40" s="26"/>
      <c r="H40" s="26"/>
    </row>
    <row r="41" spans="1:8" ht="15" hidden="1" customHeight="1">
      <c r="A41" s="26"/>
      <c r="B41" s="26"/>
      <c r="C41" s="26"/>
      <c r="D41" s="26"/>
      <c r="E41" s="26"/>
      <c r="F41" s="26"/>
      <c r="G41" s="26"/>
      <c r="H41" s="26"/>
    </row>
    <row r="42" spans="1:8" ht="15" hidden="1" customHeight="1">
      <c r="A42" s="26"/>
      <c r="B42" s="26"/>
      <c r="C42" s="26"/>
      <c r="D42" s="26"/>
      <c r="E42" s="26"/>
      <c r="F42" s="26"/>
      <c r="G42" s="26"/>
      <c r="H42" s="26"/>
    </row>
    <row r="43" spans="1:8" ht="15" hidden="1" customHeight="1">
      <c r="A43" s="26"/>
      <c r="B43" s="26"/>
      <c r="C43" s="26"/>
      <c r="D43" s="26"/>
      <c r="E43" s="26"/>
      <c r="F43" s="26"/>
      <c r="G43" s="26"/>
      <c r="H43" s="26"/>
    </row>
    <row r="44" spans="1:8" ht="15" hidden="1" customHeight="1">
      <c r="A44" s="26"/>
      <c r="B44" s="26"/>
      <c r="C44" s="26"/>
      <c r="D44" s="26"/>
      <c r="E44" s="26"/>
      <c r="F44" s="26"/>
      <c r="G44" s="26"/>
      <c r="H44" s="26"/>
    </row>
    <row r="45" spans="1:8" ht="15" hidden="1" customHeight="1">
      <c r="A45" s="26"/>
      <c r="B45" s="26"/>
      <c r="C45" s="26"/>
      <c r="D45" s="26"/>
      <c r="E45" s="26"/>
      <c r="F45" s="26"/>
      <c r="G45" s="26"/>
      <c r="H45" s="26"/>
    </row>
    <row r="46" spans="1:8" ht="15" hidden="1" customHeight="1">
      <c r="A46" s="26"/>
      <c r="B46" s="26"/>
      <c r="C46" s="26"/>
      <c r="D46" s="26"/>
      <c r="E46" s="26"/>
      <c r="F46" s="26"/>
      <c r="G46" s="26"/>
      <c r="H46" s="26"/>
    </row>
    <row r="47" spans="1:8" ht="15" hidden="1" customHeight="1">
      <c r="A47" s="25"/>
      <c r="B47" s="25"/>
      <c r="C47" s="25"/>
      <c r="D47" s="25"/>
      <c r="E47" s="25"/>
      <c r="F47" s="25"/>
      <c r="G47" s="25"/>
      <c r="H47" s="25"/>
    </row>
    <row r="48" spans="1:8" s="26" customFormat="1" ht="15" hidden="1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27">
    <mergeCell ref="B21:C21"/>
    <mergeCell ref="B22:C22"/>
    <mergeCell ref="D21:E21"/>
    <mergeCell ref="F21:G21"/>
    <mergeCell ref="D22:E22"/>
    <mergeCell ref="F22:G22"/>
    <mergeCell ref="B18:C18"/>
    <mergeCell ref="B19:C19"/>
    <mergeCell ref="B20:C20"/>
    <mergeCell ref="B11:C11"/>
    <mergeCell ref="D11:G11"/>
    <mergeCell ref="B13:C13"/>
    <mergeCell ref="B17:C17"/>
    <mergeCell ref="D17:E17"/>
    <mergeCell ref="F17:G17"/>
    <mergeCell ref="D13:G13"/>
    <mergeCell ref="D18:E18"/>
    <mergeCell ref="F18:G18"/>
    <mergeCell ref="D19:E19"/>
    <mergeCell ref="F19:G19"/>
    <mergeCell ref="D20:E20"/>
    <mergeCell ref="F20:G20"/>
    <mergeCell ref="B5:G5"/>
    <mergeCell ref="B7:C7"/>
    <mergeCell ref="D7:G7"/>
    <mergeCell ref="B9:C9"/>
    <mergeCell ref="D9:G9"/>
  </mergeCell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  <rowBreaks count="1" manualBreakCount="1">
    <brk id="3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"/>
  <sheetViews>
    <sheetView topLeftCell="A7" zoomScale="70" zoomScaleNormal="70" workbookViewId="0">
      <selection activeCell="C9" sqref="C9"/>
    </sheetView>
  </sheetViews>
  <sheetFormatPr baseColWidth="10" defaultColWidth="0" defaultRowHeight="15" customHeight="1" zeroHeight="1"/>
  <cols>
    <col min="1" max="1" width="5.7109375" style="26" customWidth="1"/>
    <col min="2" max="2" width="13.85546875" style="26" customWidth="1"/>
    <col min="3" max="3" width="37.7109375" style="26" customWidth="1"/>
    <col min="4" max="4" width="12.7109375" style="26" customWidth="1"/>
    <col min="5" max="5" width="37.7109375" style="26" customWidth="1"/>
    <col min="6" max="6" width="12.7109375" style="26" customWidth="1"/>
    <col min="7" max="7" width="37.7109375" style="26" customWidth="1"/>
    <col min="8" max="8" width="5.7109375" style="26" customWidth="1"/>
    <col min="9" max="16384" width="11.28515625" style="26" hidden="1"/>
  </cols>
  <sheetData>
    <row r="1" spans="2:7" ht="15" customHeight="1"/>
    <row r="2" spans="2:7"/>
    <row r="3" spans="2:7"/>
    <row r="4" spans="2:7" ht="114" customHeight="1"/>
    <row r="5" spans="2:7" s="24" customFormat="1" ht="24.75" customHeight="1">
      <c r="B5" s="304" t="s">
        <v>22</v>
      </c>
      <c r="C5" s="304"/>
      <c r="D5" s="304"/>
      <c r="E5" s="304"/>
      <c r="F5" s="304"/>
      <c r="G5" s="304"/>
    </row>
    <row r="6" spans="2:7" ht="24.75" customHeight="1">
      <c r="B6" s="27"/>
      <c r="C6" s="27"/>
      <c r="D6" s="27"/>
      <c r="E6" s="27"/>
      <c r="F6" s="27"/>
      <c r="G6" s="27"/>
    </row>
    <row r="7" spans="2:7" ht="24.95" customHeight="1">
      <c r="C7" s="104" t="s">
        <v>87</v>
      </c>
      <c r="D7" s="324"/>
      <c r="E7" s="325"/>
      <c r="F7" s="325"/>
      <c r="G7" s="326"/>
    </row>
    <row r="8" spans="2:7" ht="27" customHeight="1">
      <c r="B8" s="110"/>
      <c r="C8" s="110"/>
      <c r="D8" s="111"/>
      <c r="E8" s="111"/>
      <c r="F8" s="111"/>
      <c r="G8" s="111"/>
    </row>
    <row r="9" spans="2:7" ht="24.95" customHeight="1">
      <c r="B9" s="25"/>
      <c r="C9" s="104" t="s">
        <v>18</v>
      </c>
      <c r="D9" s="324"/>
      <c r="E9" s="325"/>
      <c r="F9" s="325"/>
      <c r="G9" s="326"/>
    </row>
    <row r="10" spans="2:7" ht="24.95" customHeight="1">
      <c r="B10" s="25"/>
      <c r="C10" s="105"/>
      <c r="D10" s="112"/>
      <c r="E10" s="112"/>
      <c r="F10" s="112"/>
      <c r="G10" s="112"/>
    </row>
    <row r="11" spans="2:7" ht="27" customHeight="1">
      <c r="B11" s="327"/>
      <c r="C11" s="327"/>
      <c r="D11" s="328"/>
      <c r="E11" s="328"/>
      <c r="F11" s="328"/>
      <c r="G11" s="328"/>
    </row>
    <row r="12" spans="2:7" ht="27" customHeight="1">
      <c r="B12" s="113"/>
      <c r="C12" s="331" t="s">
        <v>23</v>
      </c>
      <c r="D12" s="332"/>
      <c r="E12" s="333" t="s">
        <v>24</v>
      </c>
      <c r="F12" s="333"/>
      <c r="G12" s="333"/>
    </row>
    <row r="13" spans="2:7" ht="36" customHeight="1">
      <c r="B13" s="114"/>
      <c r="C13" s="313"/>
      <c r="D13" s="313"/>
      <c r="E13" s="334"/>
      <c r="F13" s="334"/>
      <c r="G13" s="335"/>
    </row>
    <row r="14" spans="2:7" ht="36" customHeight="1">
      <c r="B14" s="114"/>
      <c r="C14" s="313"/>
      <c r="D14" s="313"/>
      <c r="E14" s="336"/>
      <c r="F14" s="336"/>
      <c r="G14" s="337"/>
    </row>
    <row r="15" spans="2:7" ht="36" customHeight="1">
      <c r="B15" s="114"/>
      <c r="C15" s="313"/>
      <c r="D15" s="313"/>
      <c r="E15" s="329"/>
      <c r="F15" s="330"/>
      <c r="G15" s="330"/>
    </row>
    <row r="16" spans="2:7" ht="36" customHeight="1">
      <c r="B16" s="114"/>
      <c r="C16" s="313"/>
      <c r="D16" s="313"/>
      <c r="E16" s="329"/>
      <c r="F16" s="330"/>
      <c r="G16" s="330"/>
    </row>
    <row r="17" spans="2:7" ht="36" customHeight="1">
      <c r="B17" s="114"/>
      <c r="C17" s="313"/>
      <c r="D17" s="313"/>
      <c r="E17" s="329"/>
      <c r="F17" s="330"/>
      <c r="G17" s="330"/>
    </row>
    <row r="18" spans="2:7" ht="24.95" customHeight="1">
      <c r="C18" s="115"/>
      <c r="D18" s="115"/>
      <c r="E18" s="115"/>
      <c r="F18" s="115"/>
    </row>
    <row r="19" spans="2:7" ht="64.5" customHeight="1">
      <c r="B19" s="135" t="s">
        <v>90</v>
      </c>
      <c r="C19" s="134" t="s">
        <v>86</v>
      </c>
      <c r="D19" s="133"/>
      <c r="E19" s="134" t="s">
        <v>89</v>
      </c>
      <c r="F19" s="133"/>
      <c r="G19" s="134" t="s">
        <v>88</v>
      </c>
    </row>
    <row r="20" spans="2:7" ht="20.100000000000001" customHeight="1">
      <c r="B20" s="37" t="s">
        <v>92</v>
      </c>
      <c r="C20" s="108"/>
      <c r="D20" s="128"/>
      <c r="E20" s="128"/>
      <c r="F20" s="128"/>
      <c r="G20" s="128"/>
    </row>
    <row r="21" spans="2:7" ht="20.100000000000001" customHeight="1">
      <c r="B21" s="37" t="s">
        <v>93</v>
      </c>
      <c r="C21" s="109"/>
      <c r="D21" s="128"/>
      <c r="E21" s="109"/>
      <c r="F21" s="128"/>
      <c r="G21" s="109"/>
    </row>
    <row r="22" spans="2:7" ht="20.100000000000001" customHeight="1">
      <c r="B22" s="37"/>
      <c r="C22" s="34"/>
      <c r="D22" s="34"/>
      <c r="E22" s="34"/>
      <c r="F22" s="34"/>
      <c r="G22" s="34"/>
    </row>
    <row r="23" spans="2:7" ht="19.5" customHeight="1">
      <c r="C23" s="115"/>
      <c r="D23" s="115"/>
      <c r="E23" s="115"/>
      <c r="F23" s="115"/>
    </row>
    <row r="24" spans="2:7" ht="20.100000000000001" customHeight="1">
      <c r="C24" s="115"/>
      <c r="D24" s="115"/>
      <c r="E24" s="115"/>
      <c r="F24" s="115"/>
    </row>
    <row r="25" spans="2:7" ht="20.100000000000001" customHeight="1">
      <c r="C25" s="115"/>
      <c r="D25" s="115"/>
      <c r="E25" s="115"/>
      <c r="F25" s="115"/>
    </row>
    <row r="26" spans="2:7" ht="20.100000000000001" customHeight="1">
      <c r="C26" s="115"/>
      <c r="D26" s="115"/>
      <c r="E26" s="115"/>
      <c r="F26" s="115"/>
    </row>
    <row r="27" spans="2:7" ht="20.100000000000001" customHeight="1">
      <c r="C27" s="115"/>
      <c r="D27" s="115"/>
      <c r="E27" s="115"/>
      <c r="F27" s="115"/>
    </row>
    <row r="28" spans="2:7" ht="20.100000000000001" customHeight="1">
      <c r="C28" s="115"/>
      <c r="D28" s="115"/>
      <c r="E28" s="115"/>
      <c r="F28" s="115"/>
    </row>
    <row r="29" spans="2:7" ht="20.100000000000001" customHeight="1">
      <c r="C29" s="115"/>
      <c r="D29" s="115"/>
      <c r="E29" s="115"/>
      <c r="F29" s="115"/>
    </row>
    <row r="30" spans="2:7" ht="20.100000000000001" customHeight="1">
      <c r="C30" s="115"/>
      <c r="D30" s="115"/>
      <c r="E30" s="115"/>
      <c r="F30" s="115"/>
    </row>
    <row r="31" spans="2:7" ht="20.100000000000001" customHeight="1">
      <c r="C31" s="115"/>
      <c r="D31" s="115"/>
      <c r="E31" s="115"/>
      <c r="F31" s="115"/>
    </row>
    <row r="32" spans="2:7" ht="20.100000000000001" hidden="1" customHeight="1">
      <c r="C32" s="115"/>
      <c r="D32" s="115"/>
      <c r="E32" s="115"/>
      <c r="F32" s="115"/>
    </row>
    <row r="33" spans="3:7" ht="20.100000000000001" hidden="1" customHeight="1">
      <c r="C33" s="115"/>
      <c r="D33" s="115"/>
      <c r="E33" s="115"/>
      <c r="F33" s="115"/>
    </row>
    <row r="34" spans="3:7" ht="20.100000000000001" hidden="1" customHeight="1">
      <c r="C34" s="115"/>
      <c r="D34" s="115"/>
      <c r="E34" s="115"/>
      <c r="F34" s="115"/>
    </row>
    <row r="35" spans="3:7" ht="20.100000000000001" hidden="1" customHeight="1">
      <c r="C35" s="115"/>
      <c r="D35" s="115"/>
      <c r="E35" s="115"/>
      <c r="F35" s="115"/>
    </row>
    <row r="36" spans="3:7" ht="20.100000000000001" hidden="1" customHeight="1">
      <c r="C36" s="115"/>
      <c r="D36" s="115"/>
      <c r="E36" s="115"/>
      <c r="F36" s="115"/>
    </row>
    <row r="37" spans="3:7" ht="20.100000000000001" hidden="1" customHeight="1">
      <c r="C37" s="115"/>
      <c r="D37" s="115"/>
      <c r="E37" s="115"/>
      <c r="F37" s="115"/>
    </row>
    <row r="38" spans="3:7" ht="20.100000000000001" hidden="1" customHeight="1">
      <c r="C38" s="115"/>
      <c r="D38" s="115"/>
      <c r="E38" s="115"/>
      <c r="F38" s="115"/>
    </row>
    <row r="39" spans="3:7" ht="20.100000000000001" hidden="1" customHeight="1">
      <c r="C39" s="115"/>
      <c r="D39" s="115"/>
      <c r="E39" s="115"/>
      <c r="F39" s="115"/>
    </row>
    <row r="40" spans="3:7" ht="20.100000000000001" hidden="1" customHeight="1">
      <c r="C40" s="115"/>
      <c r="D40" s="115"/>
      <c r="E40" s="115"/>
      <c r="F40" s="115"/>
    </row>
    <row r="41" spans="3:7" ht="20.100000000000001" hidden="1" customHeight="1">
      <c r="C41" s="115"/>
      <c r="D41" s="115"/>
      <c r="E41" s="115"/>
      <c r="F41" s="115"/>
    </row>
    <row r="42" spans="3:7" ht="20.100000000000001" hidden="1" customHeight="1">
      <c r="C42" s="115"/>
      <c r="D42" s="115"/>
      <c r="E42" s="115"/>
      <c r="F42" s="115"/>
    </row>
    <row r="43" spans="3:7" ht="20.100000000000001" hidden="1" customHeight="1">
      <c r="C43" s="115"/>
      <c r="D43" s="115"/>
      <c r="E43" s="115"/>
      <c r="F43" s="115"/>
    </row>
    <row r="44" spans="3:7" hidden="1">
      <c r="C44" s="43"/>
      <c r="D44" s="43"/>
      <c r="E44" s="43"/>
      <c r="F44" s="43"/>
      <c r="G44" s="43"/>
    </row>
    <row r="45" spans="3:7" hidden="1"/>
    <row r="46" spans="3:7" hidden="1"/>
    <row r="47" spans="3:7" hidden="1"/>
    <row r="48" spans="3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t="15" customHeight="1"/>
    <row r="62" ht="15" customHeight="1"/>
    <row r="63" ht="15" customHeight="1"/>
    <row r="64" ht="15" customHeight="1"/>
    <row r="65" ht="15" customHeight="1"/>
  </sheetData>
  <mergeCells count="17">
    <mergeCell ref="E16:G16"/>
    <mergeCell ref="E17:G17"/>
    <mergeCell ref="C12:D12"/>
    <mergeCell ref="E12:G12"/>
    <mergeCell ref="E13:G13"/>
    <mergeCell ref="E14:G14"/>
    <mergeCell ref="E15:G15"/>
    <mergeCell ref="C13:D13"/>
    <mergeCell ref="C14:D14"/>
    <mergeCell ref="C15:D15"/>
    <mergeCell ref="C16:D16"/>
    <mergeCell ref="C17:D17"/>
    <mergeCell ref="B5:G5"/>
    <mergeCell ref="D7:G7"/>
    <mergeCell ref="D9:G9"/>
    <mergeCell ref="B11:C11"/>
    <mergeCell ref="D11:G11"/>
  </mergeCell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  <rowBreaks count="1" manualBreakCount="1">
    <brk id="2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9"/>
  <sheetViews>
    <sheetView topLeftCell="A7" zoomScale="70" zoomScaleNormal="70" workbookViewId="0">
      <selection activeCell="D9" sqref="D9"/>
    </sheetView>
  </sheetViews>
  <sheetFormatPr baseColWidth="10" defaultColWidth="0" defaultRowHeight="15" customHeight="1" zeroHeight="1"/>
  <cols>
    <col min="1" max="1" width="5.7109375" style="26" customWidth="1"/>
    <col min="2" max="2" width="5.85546875" style="26" customWidth="1"/>
    <col min="3" max="3" width="28.7109375" style="26" customWidth="1"/>
    <col min="4" max="4" width="39.28515625" style="26" customWidth="1"/>
    <col min="5" max="5" width="7.28515625" style="26" customWidth="1"/>
    <col min="6" max="6" width="33.85546875" style="26" customWidth="1"/>
    <col min="7" max="7" width="8.140625" style="26" customWidth="1"/>
    <col min="8" max="8" width="32.7109375" style="26" customWidth="1"/>
    <col min="9" max="9" width="5.7109375" style="26" customWidth="1"/>
    <col min="10" max="16384" width="11.28515625" style="26" hidden="1"/>
  </cols>
  <sheetData>
    <row r="1" spans="2:8"/>
    <row r="2" spans="2:8"/>
    <row r="3" spans="2:8"/>
    <row r="4" spans="2:8" ht="114" customHeight="1"/>
    <row r="5" spans="2:8" s="24" customFormat="1" ht="24.75" customHeight="1">
      <c r="B5" s="304" t="s">
        <v>25</v>
      </c>
      <c r="C5" s="304"/>
      <c r="D5" s="304"/>
      <c r="E5" s="304"/>
      <c r="F5" s="304"/>
      <c r="G5" s="304"/>
      <c r="H5" s="304"/>
    </row>
    <row r="6" spans="2:8" ht="24.75" customHeight="1">
      <c r="B6" s="27"/>
      <c r="C6" s="27"/>
      <c r="D6" s="27"/>
      <c r="E6" s="27"/>
      <c r="F6" s="27"/>
      <c r="G6" s="27"/>
      <c r="H6" s="27"/>
    </row>
    <row r="7" spans="2:8" ht="24.95" customHeight="1">
      <c r="C7" s="124"/>
      <c r="D7" s="167" t="s">
        <v>94</v>
      </c>
      <c r="E7" s="338"/>
      <c r="F7" s="339"/>
      <c r="G7" s="339"/>
      <c r="H7" s="340"/>
    </row>
    <row r="8" spans="2:8" ht="27" customHeight="1">
      <c r="B8" s="110"/>
      <c r="C8" s="110"/>
      <c r="D8" s="168"/>
      <c r="E8" s="111"/>
      <c r="F8" s="111"/>
      <c r="G8" s="111"/>
    </row>
    <row r="9" spans="2:8" ht="24.95" customHeight="1">
      <c r="B9" s="25"/>
      <c r="C9" s="124"/>
      <c r="D9" s="167" t="s">
        <v>18</v>
      </c>
      <c r="E9" s="338"/>
      <c r="F9" s="339"/>
      <c r="G9" s="339"/>
      <c r="H9" s="340"/>
    </row>
    <row r="10" spans="2:8" ht="24.75" customHeight="1">
      <c r="B10" s="27"/>
      <c r="C10" s="105"/>
      <c r="D10" s="105"/>
      <c r="E10" s="106"/>
      <c r="F10" s="106"/>
      <c r="G10" s="106"/>
      <c r="H10" s="106"/>
    </row>
    <row r="11" spans="2:8" ht="24.75" customHeight="1">
      <c r="B11" s="27"/>
      <c r="C11" s="27"/>
      <c r="D11" s="27"/>
      <c r="E11" s="27"/>
      <c r="F11" s="27"/>
      <c r="G11" s="27"/>
      <c r="H11" s="27"/>
    </row>
    <row r="12" spans="2:8" ht="73.5" customHeight="1">
      <c r="B12" s="341" t="s">
        <v>26</v>
      </c>
      <c r="C12" s="341"/>
      <c r="D12" s="341" t="s">
        <v>27</v>
      </c>
      <c r="E12" s="341"/>
      <c r="F12" s="341" t="s">
        <v>28</v>
      </c>
      <c r="G12" s="341"/>
      <c r="H12" s="107" t="s">
        <v>29</v>
      </c>
    </row>
    <row r="13" spans="2:8" ht="25.15" customHeight="1">
      <c r="B13" s="342"/>
      <c r="C13" s="342"/>
      <c r="D13" s="344"/>
      <c r="E13" s="344"/>
      <c r="F13" s="343"/>
      <c r="G13" s="343"/>
      <c r="H13" s="348"/>
    </row>
    <row r="14" spans="2:8" ht="25.15" customHeight="1">
      <c r="B14" s="342"/>
      <c r="C14" s="342"/>
      <c r="D14" s="344"/>
      <c r="E14" s="344"/>
      <c r="F14" s="343"/>
      <c r="G14" s="343"/>
      <c r="H14" s="348"/>
    </row>
    <row r="15" spans="2:8" ht="25.15" customHeight="1">
      <c r="B15" s="342"/>
      <c r="C15" s="342"/>
      <c r="D15" s="344"/>
      <c r="E15" s="344"/>
      <c r="F15" s="343"/>
      <c r="G15" s="343"/>
      <c r="H15" s="348"/>
    </row>
    <row r="16" spans="2:8" ht="25.15" customHeight="1">
      <c r="B16" s="342"/>
      <c r="C16" s="342"/>
      <c r="D16" s="344"/>
      <c r="E16" s="344"/>
      <c r="F16" s="343"/>
      <c r="G16" s="343"/>
      <c r="H16" s="348"/>
    </row>
    <row r="17" spans="2:8" ht="25.15" customHeight="1">
      <c r="B17" s="345"/>
      <c r="C17" s="345"/>
      <c r="D17" s="344"/>
      <c r="E17" s="344"/>
      <c r="F17" s="342"/>
      <c r="G17" s="342"/>
      <c r="H17" s="348"/>
    </row>
    <row r="18" spans="2:8" ht="25.15" customHeight="1"/>
    <row r="19" spans="2:8" ht="27" customHeight="1">
      <c r="B19" s="346" t="s">
        <v>30</v>
      </c>
      <c r="C19" s="346"/>
      <c r="D19" s="346"/>
      <c r="E19" s="346"/>
      <c r="F19" s="346"/>
      <c r="G19" s="346"/>
      <c r="H19" s="346"/>
    </row>
    <row r="20" spans="2:8" ht="41.1" customHeight="1">
      <c r="B20" s="341" t="s">
        <v>31</v>
      </c>
      <c r="C20" s="341"/>
      <c r="D20" s="341" t="s">
        <v>27</v>
      </c>
      <c r="E20" s="341"/>
      <c r="F20" s="341" t="s">
        <v>32</v>
      </c>
      <c r="G20" s="341"/>
      <c r="H20" s="341"/>
    </row>
    <row r="21" spans="2:8" ht="36" customHeight="1">
      <c r="B21" s="342"/>
      <c r="C21" s="342"/>
      <c r="D21" s="344"/>
      <c r="E21" s="344"/>
      <c r="F21" s="342"/>
      <c r="G21" s="342"/>
      <c r="H21" s="342"/>
    </row>
    <row r="22" spans="2:8" ht="36" customHeight="1">
      <c r="B22" s="342"/>
      <c r="C22" s="342"/>
      <c r="D22" s="344"/>
      <c r="E22" s="344"/>
      <c r="F22" s="342"/>
      <c r="G22" s="342"/>
      <c r="H22" s="342"/>
    </row>
    <row r="23" spans="2:8" ht="36" customHeight="1">
      <c r="B23" s="345"/>
      <c r="C23" s="345"/>
      <c r="D23" s="344"/>
      <c r="E23" s="344"/>
      <c r="F23" s="342"/>
      <c r="G23" s="342"/>
      <c r="H23" s="342"/>
    </row>
    <row r="24" spans="2:8" ht="36" customHeight="1">
      <c r="B24" s="347"/>
      <c r="C24" s="347"/>
      <c r="D24" s="344"/>
      <c r="E24" s="344"/>
      <c r="F24" s="347"/>
      <c r="G24" s="347"/>
      <c r="H24" s="347"/>
    </row>
    <row r="25" spans="2:8" ht="36" customHeight="1">
      <c r="B25" s="347"/>
      <c r="C25" s="347"/>
      <c r="D25" s="344"/>
      <c r="E25" s="344"/>
      <c r="F25" s="347"/>
      <c r="G25" s="347"/>
      <c r="H25" s="347"/>
    </row>
    <row r="26" spans="2:8" ht="21.95" customHeight="1"/>
    <row r="27" spans="2:8" ht="27" customHeight="1">
      <c r="B27" s="349" t="s">
        <v>33</v>
      </c>
      <c r="C27" s="350"/>
      <c r="D27" s="350"/>
      <c r="E27" s="350"/>
      <c r="F27" s="350"/>
      <c r="G27" s="350"/>
      <c r="H27" s="351"/>
    </row>
    <row r="28" spans="2:8" ht="41.1" customHeight="1">
      <c r="B28" s="341" t="s">
        <v>34</v>
      </c>
      <c r="C28" s="341"/>
      <c r="D28" s="341" t="s">
        <v>27</v>
      </c>
      <c r="E28" s="341"/>
      <c r="F28" s="341" t="s">
        <v>35</v>
      </c>
      <c r="G28" s="341"/>
      <c r="H28" s="341"/>
    </row>
    <row r="29" spans="2:8" ht="32.25" customHeight="1">
      <c r="B29" s="345"/>
      <c r="C29" s="345"/>
      <c r="D29" s="344"/>
      <c r="E29" s="344"/>
      <c r="F29" s="342"/>
      <c r="G29" s="342"/>
      <c r="H29" s="342"/>
    </row>
    <row r="30" spans="2:8" ht="21.95" customHeight="1">
      <c r="B30" s="347"/>
      <c r="C30" s="347"/>
      <c r="D30" s="344"/>
      <c r="E30" s="344"/>
      <c r="F30" s="347"/>
      <c r="G30" s="347"/>
      <c r="H30" s="347"/>
    </row>
    <row r="31" spans="2:8" ht="21.95" customHeight="1">
      <c r="B31" s="347"/>
      <c r="C31" s="347"/>
      <c r="D31" s="344"/>
      <c r="E31" s="344"/>
      <c r="F31" s="347"/>
      <c r="G31" s="347"/>
      <c r="H31" s="347"/>
    </row>
    <row r="32" spans="2:8" ht="21.95" customHeight="1">
      <c r="B32" s="347"/>
      <c r="C32" s="347"/>
      <c r="D32" s="344"/>
      <c r="E32" s="344"/>
      <c r="F32" s="347"/>
      <c r="G32" s="347"/>
      <c r="H32" s="347"/>
    </row>
    <row r="33" spans="2:8" ht="21.95" customHeight="1">
      <c r="B33" s="347"/>
      <c r="C33" s="347"/>
      <c r="D33" s="344"/>
      <c r="E33" s="344"/>
      <c r="F33" s="347"/>
      <c r="G33" s="347"/>
      <c r="H33" s="347"/>
    </row>
    <row r="34" spans="2:8" ht="15" customHeight="1"/>
    <row r="35" spans="2:8" ht="15" customHeight="1"/>
    <row r="36" spans="2:8" ht="15" customHeight="1"/>
    <row r="37" spans="2:8" ht="65.45" customHeight="1">
      <c r="C37" s="135" t="s">
        <v>90</v>
      </c>
      <c r="D37" s="134" t="s">
        <v>86</v>
      </c>
      <c r="E37" s="133"/>
      <c r="F37" s="134" t="s">
        <v>89</v>
      </c>
      <c r="G37" s="133"/>
      <c r="H37" s="134" t="s">
        <v>88</v>
      </c>
    </row>
    <row r="38" spans="2:8" ht="29.45" customHeight="1">
      <c r="C38" s="37" t="s">
        <v>92</v>
      </c>
      <c r="D38" s="108"/>
      <c r="E38" s="128"/>
      <c r="F38" s="128"/>
      <c r="G38" s="128"/>
      <c r="H38" s="128"/>
    </row>
    <row r="39" spans="2:8" ht="29.45" customHeight="1">
      <c r="C39" s="37" t="s">
        <v>93</v>
      </c>
      <c r="D39" s="109"/>
      <c r="E39" s="128"/>
      <c r="F39" s="109"/>
      <c r="G39" s="128"/>
      <c r="H39" s="109"/>
    </row>
    <row r="40" spans="2:8" ht="15" customHeight="1">
      <c r="C40" s="37"/>
      <c r="D40" s="34"/>
      <c r="E40" s="34"/>
      <c r="F40" s="34"/>
      <c r="G40" s="34"/>
      <c r="H40" s="34"/>
    </row>
    <row r="41" spans="2:8" ht="15" customHeight="1"/>
    <row r="42" spans="2:8" ht="15" customHeight="1"/>
    <row r="43" spans="2:8" ht="15" customHeight="1"/>
    <row r="44" spans="2:8" ht="15" customHeight="1"/>
    <row r="45" spans="2:8" ht="15" customHeight="1"/>
    <row r="46" spans="2:8" ht="15" customHeight="1"/>
    <row r="47" spans="2:8" ht="15" customHeight="1"/>
    <row r="48" spans="2:8" ht="15" customHeight="1"/>
    <row r="49" ht="15" customHeight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60">
    <mergeCell ref="D30:E30"/>
    <mergeCell ref="D31:E31"/>
    <mergeCell ref="D32:E32"/>
    <mergeCell ref="D33:E33"/>
    <mergeCell ref="B33:C33"/>
    <mergeCell ref="F33:H33"/>
    <mergeCell ref="H13:H17"/>
    <mergeCell ref="B30:C30"/>
    <mergeCell ref="F30:H30"/>
    <mergeCell ref="B31:C31"/>
    <mergeCell ref="F31:H31"/>
    <mergeCell ref="B32:C32"/>
    <mergeCell ref="F32:H32"/>
    <mergeCell ref="B28:C28"/>
    <mergeCell ref="D28:E28"/>
    <mergeCell ref="F28:H28"/>
    <mergeCell ref="B29:C29"/>
    <mergeCell ref="F29:H29"/>
    <mergeCell ref="B25:C25"/>
    <mergeCell ref="F25:H25"/>
    <mergeCell ref="B27:H27"/>
    <mergeCell ref="D25:E25"/>
    <mergeCell ref="D29:E29"/>
    <mergeCell ref="B22:C22"/>
    <mergeCell ref="F22:H22"/>
    <mergeCell ref="B23:C23"/>
    <mergeCell ref="F23:H23"/>
    <mergeCell ref="B24:C24"/>
    <mergeCell ref="F24:H24"/>
    <mergeCell ref="D22:E22"/>
    <mergeCell ref="D23:E23"/>
    <mergeCell ref="D24:E24"/>
    <mergeCell ref="B19:H19"/>
    <mergeCell ref="B20:C20"/>
    <mergeCell ref="D20:E20"/>
    <mergeCell ref="F20:H20"/>
    <mergeCell ref="B21:C21"/>
    <mergeCell ref="F21:H21"/>
    <mergeCell ref="D21:E21"/>
    <mergeCell ref="B13:C13"/>
    <mergeCell ref="F13:G13"/>
    <mergeCell ref="D13:E13"/>
    <mergeCell ref="B17:C17"/>
    <mergeCell ref="F17:G17"/>
    <mergeCell ref="D17:E17"/>
    <mergeCell ref="B14:C14"/>
    <mergeCell ref="F14:G14"/>
    <mergeCell ref="B15:C15"/>
    <mergeCell ref="F15:G15"/>
    <mergeCell ref="B16:C16"/>
    <mergeCell ref="F16:G16"/>
    <mergeCell ref="D14:E14"/>
    <mergeCell ref="D15:E15"/>
    <mergeCell ref="D16:E16"/>
    <mergeCell ref="B5:H5"/>
    <mergeCell ref="E7:H7"/>
    <mergeCell ref="E9:H9"/>
    <mergeCell ref="B12:C12"/>
    <mergeCell ref="D12:E12"/>
    <mergeCell ref="F12:G12"/>
  </mergeCell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0"/>
  <sheetViews>
    <sheetView topLeftCell="A4" zoomScale="50" zoomScaleNormal="50" workbookViewId="0">
      <selection activeCell="K9" sqref="K9:R9"/>
    </sheetView>
  </sheetViews>
  <sheetFormatPr baseColWidth="10" defaultColWidth="0" defaultRowHeight="0" customHeight="1" zeroHeight="1"/>
  <cols>
    <col min="1" max="1" width="5.7109375" style="26" customWidth="1"/>
    <col min="2" max="2" width="5.7109375" style="61" customWidth="1"/>
    <col min="3" max="3" width="5.7109375" style="24" customWidth="1"/>
    <col min="4" max="4" width="2.7109375" style="24" customWidth="1"/>
    <col min="5" max="5" width="15.7109375" style="24" customWidth="1"/>
    <col min="6" max="6" width="2.7109375" style="24" customWidth="1"/>
    <col min="7" max="7" width="15" style="24" customWidth="1"/>
    <col min="8" max="8" width="2.7109375" style="24" customWidth="1"/>
    <col min="9" max="9" width="15.7109375" style="24" customWidth="1"/>
    <col min="10" max="10" width="2.7109375" style="24" customWidth="1"/>
    <col min="11" max="11" width="15.7109375" style="24" customWidth="1"/>
    <col min="12" max="12" width="1.7109375" style="24" customWidth="1"/>
    <col min="13" max="13" width="15.7109375" style="24" customWidth="1"/>
    <col min="14" max="14" width="2.7109375" style="24" customWidth="1"/>
    <col min="15" max="15" width="15.7109375" style="24" customWidth="1"/>
    <col min="16" max="16" width="2.7109375" style="24" customWidth="1"/>
    <col min="17" max="17" width="15.7109375" style="24" customWidth="1"/>
    <col min="18" max="18" width="2.7109375" style="24" customWidth="1"/>
    <col min="19" max="19" width="15.7109375" style="24" customWidth="1"/>
    <col min="20" max="20" width="2.7109375" style="24" customWidth="1"/>
    <col min="21" max="21" width="15.7109375" style="24" customWidth="1"/>
    <col min="22" max="22" width="2.7109375" style="24" customWidth="1"/>
    <col min="23" max="23" width="15.7109375" style="24" customWidth="1"/>
    <col min="24" max="24" width="2.7109375" style="24" customWidth="1"/>
    <col min="25" max="25" width="15.7109375" style="24" customWidth="1"/>
    <col min="26" max="26" width="2.7109375" style="24" customWidth="1"/>
    <col min="27" max="27" width="15.7109375" style="24" customWidth="1"/>
    <col min="28" max="28" width="2.7109375" style="24" customWidth="1"/>
    <col min="29" max="30" width="5.7109375" style="24" customWidth="1"/>
    <col min="31" max="31" width="5.7109375" style="26" customWidth="1"/>
    <col min="32" max="39" width="8.85546875" style="24" hidden="1" customWidth="1"/>
    <col min="40" max="16384" width="11.28515625" style="24" hidden="1"/>
  </cols>
  <sheetData>
    <row r="1" spans="1:31" s="26" customFormat="1" ht="18.75">
      <c r="B1" s="62"/>
    </row>
    <row r="2" spans="1:31" s="26" customFormat="1" ht="18.75">
      <c r="B2" s="62"/>
    </row>
    <row r="3" spans="1:31" s="26" customFormat="1" ht="18.75">
      <c r="B3" s="62"/>
    </row>
    <row r="4" spans="1:31" s="26" customFormat="1" ht="114" customHeight="1">
      <c r="B4" s="62"/>
    </row>
    <row r="5" spans="1:31" ht="24.75" customHeight="1">
      <c r="B5" s="304" t="s">
        <v>36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</row>
    <row r="6" spans="1:31" s="26" customFormat="1" ht="24.95" customHeight="1">
      <c r="B6" s="6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1" s="26" customFormat="1" ht="24.95" customHeight="1">
      <c r="B7" s="63"/>
      <c r="C7" s="27"/>
      <c r="D7" s="27"/>
      <c r="E7" s="27"/>
      <c r="F7" s="27"/>
      <c r="G7" s="27"/>
      <c r="H7" s="27"/>
      <c r="I7" s="27"/>
      <c r="J7" s="27"/>
      <c r="K7" s="352" t="s">
        <v>94</v>
      </c>
      <c r="L7" s="352"/>
      <c r="M7" s="352"/>
      <c r="N7" s="352"/>
      <c r="O7" s="352"/>
      <c r="P7" s="352"/>
      <c r="Q7" s="352"/>
      <c r="R7" s="353"/>
      <c r="S7" s="354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6"/>
    </row>
    <row r="8" spans="1:31" s="26" customFormat="1" ht="24.95" customHeight="1">
      <c r="B8" s="6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1" s="26" customFormat="1" ht="24.95" customHeight="1">
      <c r="B9" s="63"/>
      <c r="C9" s="27"/>
      <c r="D9" s="27"/>
      <c r="E9" s="27"/>
      <c r="F9" s="27"/>
      <c r="G9" s="27"/>
      <c r="H9" s="27"/>
      <c r="I9" s="27"/>
      <c r="J9" s="27"/>
      <c r="K9" s="352" t="s">
        <v>18</v>
      </c>
      <c r="L9" s="352"/>
      <c r="M9" s="352"/>
      <c r="N9" s="352"/>
      <c r="O9" s="352"/>
      <c r="P9" s="352"/>
      <c r="Q9" s="352"/>
      <c r="R9" s="353"/>
      <c r="S9" s="354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6"/>
    </row>
    <row r="10" spans="1:31" s="26" customFormat="1" ht="24.95" customHeight="1">
      <c r="B10" s="63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8"/>
      <c r="P10" s="28"/>
      <c r="Q10" s="28"/>
      <c r="R10" s="39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1" s="26" customFormat="1" ht="24.95" customHeight="1">
      <c r="B11" s="6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1" s="54" customFormat="1" ht="77.25" customHeight="1">
      <c r="A12" s="26"/>
      <c r="B12" s="386" t="s">
        <v>37</v>
      </c>
      <c r="C12" s="386"/>
      <c r="D12" s="386"/>
      <c r="E12" s="64"/>
      <c r="F12" s="64"/>
      <c r="G12" s="390"/>
      <c r="H12" s="390"/>
      <c r="I12" s="390"/>
      <c r="J12" s="79"/>
      <c r="K12" s="391"/>
      <c r="L12" s="391"/>
      <c r="M12" s="391"/>
      <c r="N12" s="79"/>
      <c r="O12" s="383"/>
      <c r="P12" s="384"/>
      <c r="Q12" s="385"/>
      <c r="R12" s="80"/>
      <c r="S12" s="391"/>
      <c r="T12" s="391"/>
      <c r="U12" s="391"/>
      <c r="V12" s="80"/>
      <c r="W12" s="88"/>
      <c r="X12" s="88"/>
      <c r="Y12" s="88"/>
      <c r="Z12" s="89"/>
      <c r="AA12" s="89"/>
      <c r="AB12" s="94"/>
      <c r="AC12" s="95"/>
      <c r="AD12" s="89"/>
      <c r="AE12" s="26"/>
    </row>
    <row r="13" spans="1:31" s="55" customFormat="1" ht="24.95" customHeight="1">
      <c r="A13" s="25"/>
      <c r="B13" s="386"/>
      <c r="C13" s="386"/>
      <c r="D13" s="386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81"/>
      <c r="Q13" s="81"/>
      <c r="R13" s="81"/>
      <c r="S13" s="81"/>
      <c r="T13" s="81"/>
      <c r="U13" s="81"/>
      <c r="V13" s="81"/>
      <c r="W13" s="81"/>
      <c r="X13" s="89"/>
      <c r="Y13" s="64"/>
      <c r="Z13" s="64"/>
      <c r="AA13" s="64"/>
      <c r="AB13" s="94"/>
      <c r="AC13" s="95"/>
      <c r="AD13" s="89"/>
      <c r="AE13" s="25"/>
    </row>
    <row r="14" spans="1:31" s="56" customFormat="1" ht="67.5" customHeight="1">
      <c r="A14" s="26"/>
      <c r="B14" s="388" t="s">
        <v>38</v>
      </c>
      <c r="C14" s="388"/>
      <c r="D14" s="388"/>
      <c r="E14" s="65"/>
      <c r="F14" s="65"/>
      <c r="G14" s="123"/>
      <c r="H14" s="66"/>
      <c r="I14" s="123"/>
      <c r="J14" s="67"/>
      <c r="K14" s="123"/>
      <c r="L14" s="66"/>
      <c r="M14" s="123"/>
      <c r="N14" s="66"/>
      <c r="O14" s="123"/>
      <c r="P14" s="66"/>
      <c r="Q14" s="123"/>
      <c r="R14" s="66"/>
      <c r="S14" s="123"/>
      <c r="T14" s="66"/>
      <c r="U14" s="123"/>
      <c r="V14" s="66"/>
      <c r="W14" s="123"/>
      <c r="X14" s="66"/>
      <c r="Y14" s="123"/>
      <c r="Z14" s="66"/>
      <c r="AA14" s="90"/>
      <c r="AB14" s="90"/>
      <c r="AC14" s="96"/>
      <c r="AD14" s="97"/>
      <c r="AE14" s="26"/>
    </row>
    <row r="15" spans="1:31" s="57" customFormat="1" ht="24.95" customHeight="1">
      <c r="A15" s="25"/>
      <c r="B15" s="388"/>
      <c r="C15" s="388"/>
      <c r="D15" s="38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25"/>
    </row>
    <row r="16" spans="1:31" s="58" customFormat="1" ht="60" customHeight="1">
      <c r="A16" s="26"/>
      <c r="B16" s="387" t="s">
        <v>39</v>
      </c>
      <c r="C16" s="387"/>
      <c r="D16" s="387"/>
      <c r="E16" s="68"/>
      <c r="F16" s="68"/>
      <c r="G16" s="374"/>
      <c r="H16" s="389"/>
      <c r="I16" s="375"/>
      <c r="J16" s="68"/>
      <c r="K16" s="371"/>
      <c r="L16" s="382"/>
      <c r="M16" s="372"/>
      <c r="N16" s="67"/>
      <c r="O16" s="383"/>
      <c r="P16" s="384"/>
      <c r="Q16" s="385"/>
      <c r="R16" s="67"/>
      <c r="S16" s="383"/>
      <c r="T16" s="384"/>
      <c r="U16" s="385"/>
      <c r="V16" s="67"/>
      <c r="W16" s="383"/>
      <c r="X16" s="384"/>
      <c r="Y16" s="385"/>
      <c r="Z16" s="82"/>
      <c r="AA16" s="98"/>
      <c r="AB16" s="98"/>
      <c r="AC16" s="98"/>
      <c r="AD16" s="54"/>
      <c r="AE16" s="26"/>
    </row>
    <row r="17" spans="1:31" s="58" customFormat="1" ht="12" customHeight="1">
      <c r="A17" s="26"/>
      <c r="B17" s="387"/>
      <c r="C17" s="387"/>
      <c r="D17" s="387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91"/>
      <c r="Y17" s="91"/>
      <c r="Z17" s="91"/>
      <c r="AA17" s="91"/>
      <c r="AB17" s="91"/>
      <c r="AC17" s="91"/>
      <c r="AD17" s="91"/>
      <c r="AE17" s="26"/>
    </row>
    <row r="18" spans="1:31" s="26" customFormat="1" ht="30" customHeight="1">
      <c r="B18" s="7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/>
      <c r="R18" s="45"/>
      <c r="S18" s="45"/>
      <c r="T18" s="45"/>
      <c r="U18" s="45"/>
      <c r="V18" s="45"/>
      <c r="W18" s="45"/>
      <c r="X18" s="32"/>
      <c r="Y18" s="32"/>
      <c r="Z18" s="32"/>
      <c r="AA18" s="32"/>
      <c r="AB18" s="32"/>
      <c r="AC18" s="357"/>
      <c r="AD18" s="357"/>
      <c r="AE18" s="25"/>
    </row>
    <row r="19" spans="1:31" s="26" customFormat="1" ht="35.1" customHeight="1">
      <c r="B19" s="71"/>
      <c r="C19" s="33"/>
      <c r="D19" s="33"/>
      <c r="E19" s="33"/>
      <c r="F19" s="33"/>
      <c r="G19" s="33"/>
      <c r="H19" s="358">
        <f>PP.3!H13</f>
        <v>0</v>
      </c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361"/>
      <c r="Y19" s="361"/>
      <c r="Z19" s="361"/>
      <c r="AA19" s="361"/>
      <c r="AB19" s="361"/>
      <c r="AC19" s="25"/>
      <c r="AD19" s="33"/>
    </row>
    <row r="20" spans="1:31" s="26" customFormat="1" ht="27" customHeight="1">
      <c r="B20" s="72"/>
      <c r="C20" s="34"/>
      <c r="D20" s="34"/>
      <c r="E20" s="34"/>
      <c r="F20" s="34"/>
      <c r="G20" s="34"/>
      <c r="H20" s="34"/>
      <c r="I20" s="34"/>
      <c r="J20" s="34"/>
      <c r="K20" s="362" t="s">
        <v>40</v>
      </c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42"/>
      <c r="W20" s="42"/>
      <c r="X20" s="363"/>
      <c r="Y20" s="363"/>
      <c r="Z20" s="363"/>
      <c r="AA20" s="363"/>
      <c r="AB20" s="363"/>
      <c r="AC20" s="50"/>
      <c r="AD20" s="46"/>
    </row>
    <row r="21" spans="1:31" s="26" customFormat="1" ht="20.100000000000001" customHeight="1">
      <c r="B21" s="7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2"/>
      <c r="Q21" s="42"/>
      <c r="R21" s="42"/>
      <c r="S21" s="42"/>
      <c r="T21" s="42"/>
      <c r="U21" s="42"/>
      <c r="V21" s="42"/>
      <c r="W21" s="42"/>
      <c r="X21" s="46"/>
      <c r="Y21" s="46"/>
      <c r="Z21" s="46"/>
      <c r="AA21" s="46"/>
      <c r="AB21" s="51"/>
      <c r="AC21" s="50"/>
      <c r="AD21" s="46"/>
    </row>
    <row r="22" spans="1:31" s="59" customFormat="1" ht="60" customHeight="1">
      <c r="A22" s="26"/>
      <c r="B22" s="367" t="s">
        <v>39</v>
      </c>
      <c r="C22" s="367"/>
      <c r="D22" s="367"/>
      <c r="E22" s="73"/>
      <c r="F22" s="73"/>
      <c r="G22" s="376">
        <f>PP.3!F13</f>
        <v>0</v>
      </c>
      <c r="H22" s="377"/>
      <c r="I22" s="378"/>
      <c r="J22" s="83"/>
      <c r="K22" s="376">
        <f>PP.3!F14</f>
        <v>0</v>
      </c>
      <c r="L22" s="377"/>
      <c r="M22" s="378"/>
      <c r="N22" s="83"/>
      <c r="O22" s="379">
        <f>PP.3!F15</f>
        <v>0</v>
      </c>
      <c r="P22" s="380"/>
      <c r="Q22" s="381"/>
      <c r="R22" s="84"/>
      <c r="S22" s="376">
        <f>PP.3!F16</f>
        <v>0</v>
      </c>
      <c r="T22" s="377"/>
      <c r="U22" s="378"/>
      <c r="V22" s="84"/>
      <c r="W22" s="376">
        <f>PP.3!F17</f>
        <v>0</v>
      </c>
      <c r="X22" s="377"/>
      <c r="Y22" s="378"/>
      <c r="Z22" s="99"/>
      <c r="AA22" s="99"/>
      <c r="AB22" s="100"/>
      <c r="AC22" s="101"/>
      <c r="AD22" s="99"/>
      <c r="AE22" s="26"/>
    </row>
    <row r="23" spans="1:31" s="59" customFormat="1" ht="24.95" customHeight="1">
      <c r="A23" s="26"/>
      <c r="B23" s="367"/>
      <c r="C23" s="367"/>
      <c r="D23" s="367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85"/>
      <c r="Q23" s="85"/>
      <c r="R23" s="85"/>
      <c r="S23" s="85"/>
      <c r="T23" s="85"/>
      <c r="U23" s="85"/>
      <c r="V23" s="85"/>
      <c r="W23" s="85"/>
      <c r="X23" s="92"/>
      <c r="Y23" s="73"/>
      <c r="Z23" s="73"/>
      <c r="AA23" s="73"/>
      <c r="AB23" s="100"/>
      <c r="AC23" s="101"/>
      <c r="AD23" s="99"/>
      <c r="AE23" s="26"/>
    </row>
    <row r="24" spans="1:31" s="60" customFormat="1" ht="67.5" customHeight="1">
      <c r="A24" s="26"/>
      <c r="B24" s="368" t="s">
        <v>38</v>
      </c>
      <c r="C24" s="368"/>
      <c r="D24" s="368"/>
      <c r="E24" s="74"/>
      <c r="F24" s="374"/>
      <c r="G24" s="375"/>
      <c r="H24" s="75"/>
      <c r="I24" s="136"/>
      <c r="J24" s="75"/>
      <c r="K24" s="137"/>
      <c r="M24" s="136"/>
      <c r="N24" s="75"/>
      <c r="O24" s="137"/>
      <c r="P24" s="75"/>
      <c r="Q24" s="137"/>
      <c r="R24" s="75"/>
      <c r="S24" s="137"/>
      <c r="T24" s="75"/>
      <c r="U24" s="137"/>
      <c r="V24" s="75"/>
      <c r="W24" s="123"/>
      <c r="X24" s="93"/>
      <c r="Y24" s="371"/>
      <c r="Z24" s="372"/>
      <c r="AA24" s="93"/>
      <c r="AB24" s="93"/>
      <c r="AC24" s="102"/>
      <c r="AD24" s="103"/>
      <c r="AE24" s="26"/>
    </row>
    <row r="25" spans="1:31" s="26" customFormat="1" ht="24.95" customHeight="1">
      <c r="B25" s="62"/>
    </row>
    <row r="26" spans="1:31" s="26" customFormat="1" ht="44.25" customHeight="1">
      <c r="B26" s="62"/>
      <c r="F26" s="76"/>
      <c r="G26" s="373" t="s">
        <v>86</v>
      </c>
      <c r="H26" s="373"/>
      <c r="I26" s="373"/>
      <c r="J26" s="373"/>
      <c r="K26" s="373"/>
      <c r="L26" s="373"/>
      <c r="N26" s="76"/>
      <c r="O26" s="373" t="s">
        <v>89</v>
      </c>
      <c r="P26" s="373"/>
      <c r="Q26" s="373"/>
      <c r="R26" s="373"/>
      <c r="S26" s="373"/>
      <c r="U26" s="76"/>
      <c r="V26" s="76"/>
      <c r="W26" s="373" t="s">
        <v>88</v>
      </c>
      <c r="X26" s="373"/>
      <c r="Y26" s="373"/>
      <c r="Z26" s="373"/>
      <c r="AA26" s="373"/>
    </row>
    <row r="27" spans="1:31" s="26" customFormat="1" ht="30" customHeight="1">
      <c r="B27" s="365"/>
      <c r="C27" s="365"/>
      <c r="D27" s="365"/>
      <c r="E27" s="37" t="s">
        <v>90</v>
      </c>
      <c r="F27" s="46"/>
      <c r="G27" s="46"/>
      <c r="H27" s="46"/>
      <c r="I27" s="46"/>
      <c r="J27" s="25"/>
    </row>
    <row r="28" spans="1:31" s="26" customFormat="1" ht="18.75">
      <c r="B28" s="62"/>
      <c r="E28" s="128"/>
      <c r="F28" s="25"/>
      <c r="G28" s="366"/>
      <c r="H28" s="366"/>
      <c r="I28" s="366"/>
      <c r="J28" s="366"/>
      <c r="K28" s="366"/>
      <c r="O28" s="366"/>
      <c r="P28" s="366"/>
      <c r="Q28" s="366"/>
      <c r="R28" s="366"/>
      <c r="S28" s="366"/>
      <c r="W28" s="366"/>
      <c r="X28" s="366"/>
      <c r="Y28" s="366"/>
      <c r="Z28" s="366"/>
      <c r="AA28" s="366"/>
    </row>
    <row r="29" spans="1:31" s="26" customFormat="1" ht="15">
      <c r="B29" s="365"/>
      <c r="C29" s="365"/>
      <c r="D29" s="365"/>
      <c r="E29" s="37" t="s">
        <v>92</v>
      </c>
      <c r="F29" s="25"/>
      <c r="G29" s="25"/>
      <c r="H29" s="25"/>
      <c r="I29" s="25"/>
      <c r="J29" s="25"/>
    </row>
    <row r="30" spans="1:31" s="26" customFormat="1" ht="24.95" customHeight="1">
      <c r="B30" s="62"/>
      <c r="E30" s="37" t="s">
        <v>93</v>
      </c>
      <c r="F30" s="46"/>
      <c r="G30" s="369"/>
      <c r="H30" s="369"/>
      <c r="I30" s="369"/>
      <c r="J30" s="369"/>
      <c r="K30" s="369"/>
      <c r="O30" s="370"/>
      <c r="P30" s="370"/>
      <c r="Q30" s="370"/>
      <c r="R30" s="370"/>
      <c r="S30" s="370"/>
      <c r="W30" s="370"/>
      <c r="X30" s="370"/>
      <c r="Y30" s="370"/>
      <c r="Z30" s="370"/>
      <c r="AA30" s="370"/>
    </row>
    <row r="31" spans="1:31" s="26" customFormat="1" ht="15" customHeight="1">
      <c r="B31" s="62"/>
      <c r="E31" s="25"/>
      <c r="F31" s="25"/>
      <c r="G31" s="77"/>
      <c r="H31" s="77"/>
      <c r="I31" s="77"/>
      <c r="J31" s="77"/>
      <c r="K31" s="77"/>
      <c r="O31" s="77"/>
      <c r="P31" s="77"/>
      <c r="Q31" s="77"/>
      <c r="R31" s="77"/>
      <c r="S31" s="77"/>
      <c r="W31" s="77"/>
      <c r="X31" s="77"/>
      <c r="Y31" s="77"/>
      <c r="Z31" s="77"/>
      <c r="AA31" s="77"/>
    </row>
    <row r="32" spans="1:31" s="26" customFormat="1" ht="15" customHeight="1">
      <c r="B32" s="62"/>
      <c r="E32" s="25"/>
      <c r="F32" s="25"/>
      <c r="G32" s="78"/>
      <c r="H32" s="78"/>
      <c r="I32" s="78"/>
      <c r="J32" s="78"/>
      <c r="K32" s="78"/>
      <c r="O32" s="78"/>
      <c r="P32" s="78"/>
      <c r="Q32" s="78"/>
      <c r="R32" s="78"/>
      <c r="S32" s="78"/>
      <c r="W32" s="78"/>
      <c r="X32" s="78"/>
      <c r="Y32" s="78"/>
      <c r="Z32" s="78"/>
      <c r="AA32" s="78"/>
    </row>
    <row r="33" spans="2:28" s="26" customFormat="1" ht="15" customHeight="1">
      <c r="B33" s="62"/>
      <c r="E33" s="25"/>
      <c r="F33" s="25"/>
      <c r="G33" s="78"/>
      <c r="H33" s="78"/>
      <c r="I33" s="78"/>
      <c r="J33" s="78"/>
      <c r="K33" s="78"/>
      <c r="L33" s="25"/>
      <c r="M33" s="25"/>
      <c r="N33" s="25"/>
      <c r="O33" s="78"/>
      <c r="P33" s="78"/>
      <c r="Q33" s="78"/>
      <c r="R33" s="78"/>
      <c r="S33" s="78"/>
      <c r="T33" s="25"/>
      <c r="U33" s="25"/>
      <c r="V33" s="25"/>
      <c r="W33" s="78"/>
      <c r="X33" s="78"/>
      <c r="Y33" s="78"/>
      <c r="Z33" s="78"/>
      <c r="AA33" s="78"/>
      <c r="AB33" s="25"/>
    </row>
    <row r="34" spans="2:28" s="26" customFormat="1" ht="15" customHeight="1">
      <c r="B34" s="62"/>
      <c r="E34" s="25"/>
      <c r="F34" s="25"/>
      <c r="G34" s="364"/>
      <c r="H34" s="364"/>
      <c r="I34" s="364"/>
      <c r="J34" s="364"/>
      <c r="K34" s="364"/>
      <c r="O34" s="364"/>
      <c r="P34" s="364"/>
      <c r="Q34" s="364"/>
      <c r="R34" s="364"/>
      <c r="S34" s="364"/>
      <c r="W34" s="364"/>
      <c r="X34" s="364"/>
      <c r="Y34" s="364"/>
      <c r="Z34" s="364"/>
      <c r="AA34" s="364"/>
    </row>
    <row r="35" spans="2:28" s="26" customFormat="1" ht="15" customHeight="1">
      <c r="B35" s="62"/>
      <c r="E35" s="25"/>
      <c r="F35" s="25"/>
      <c r="G35" s="78"/>
      <c r="H35" s="78"/>
      <c r="I35" s="78"/>
      <c r="J35" s="78"/>
      <c r="K35" s="78"/>
      <c r="O35" s="78"/>
      <c r="P35" s="78"/>
      <c r="Q35" s="78"/>
      <c r="R35" s="78"/>
      <c r="S35" s="78"/>
      <c r="W35" s="78"/>
      <c r="X35" s="78"/>
      <c r="Y35" s="78"/>
      <c r="Z35" s="78"/>
      <c r="AA35" s="78"/>
    </row>
    <row r="36" spans="2:28" s="26" customFormat="1" ht="15" customHeight="1">
      <c r="B36" s="62"/>
      <c r="E36" s="25"/>
      <c r="F36" s="25"/>
      <c r="G36" s="78"/>
      <c r="H36" s="78"/>
      <c r="I36" s="78"/>
      <c r="J36" s="78"/>
      <c r="K36" s="78"/>
      <c r="O36" s="78"/>
      <c r="P36" s="78"/>
      <c r="Q36" s="78"/>
      <c r="R36" s="78"/>
      <c r="S36" s="78"/>
      <c r="W36" s="78"/>
      <c r="X36" s="78"/>
      <c r="Y36" s="78"/>
      <c r="Z36" s="78"/>
      <c r="AA36" s="78"/>
    </row>
    <row r="37" spans="2:28" s="26" customFormat="1" ht="15" customHeight="1">
      <c r="B37" s="62"/>
      <c r="E37" s="25"/>
      <c r="F37" s="25"/>
      <c r="G37" s="78"/>
      <c r="H37" s="78"/>
      <c r="I37" s="78"/>
      <c r="J37" s="78"/>
      <c r="K37" s="78"/>
      <c r="O37" s="78"/>
      <c r="P37" s="78"/>
      <c r="Q37" s="78"/>
      <c r="R37" s="78"/>
      <c r="S37" s="78"/>
      <c r="W37" s="78"/>
      <c r="X37" s="78"/>
      <c r="Y37" s="78"/>
      <c r="Z37" s="78"/>
      <c r="AA37" s="78"/>
    </row>
    <row r="38" spans="2:28" s="26" customFormat="1" ht="15" customHeight="1">
      <c r="B38" s="62"/>
      <c r="E38" s="25"/>
      <c r="F38" s="25"/>
      <c r="G38" s="78"/>
      <c r="H38" s="78"/>
      <c r="I38" s="78"/>
      <c r="J38" s="78"/>
      <c r="K38" s="78"/>
      <c r="O38" s="78"/>
      <c r="P38" s="78"/>
      <c r="Q38" s="78"/>
      <c r="R38" s="78"/>
      <c r="S38" s="78"/>
      <c r="W38" s="78"/>
      <c r="X38" s="78"/>
      <c r="Y38" s="78"/>
      <c r="Z38" s="78"/>
      <c r="AA38" s="78"/>
    </row>
    <row r="39" spans="2:28" s="26" customFormat="1" ht="15" customHeight="1">
      <c r="B39" s="62"/>
      <c r="E39" s="25"/>
      <c r="F39" s="25"/>
      <c r="G39" s="78"/>
      <c r="H39" s="78"/>
      <c r="I39" s="78"/>
      <c r="J39" s="78"/>
      <c r="K39" s="78"/>
      <c r="O39" s="78"/>
      <c r="P39" s="78"/>
      <c r="Q39" s="78"/>
      <c r="R39" s="78"/>
      <c r="S39" s="78"/>
      <c r="W39" s="78"/>
      <c r="X39" s="78"/>
      <c r="Y39" s="78"/>
      <c r="Z39" s="78"/>
      <c r="AA39" s="78"/>
    </row>
    <row r="40" spans="2:28" s="26" customFormat="1" ht="15" customHeight="1">
      <c r="B40" s="62"/>
    </row>
  </sheetData>
  <mergeCells count="45">
    <mergeCell ref="K16:M16"/>
    <mergeCell ref="O16:Q16"/>
    <mergeCell ref="S16:U16"/>
    <mergeCell ref="W16:Y16"/>
    <mergeCell ref="B12:D13"/>
    <mergeCell ref="B16:D17"/>
    <mergeCell ref="B14:D15"/>
    <mergeCell ref="G16:I16"/>
    <mergeCell ref="G12:I12"/>
    <mergeCell ref="K12:M12"/>
    <mergeCell ref="O12:Q12"/>
    <mergeCell ref="S12:U12"/>
    <mergeCell ref="B22:D23"/>
    <mergeCell ref="B24:D24"/>
    <mergeCell ref="G30:K30"/>
    <mergeCell ref="O30:S30"/>
    <mergeCell ref="W30:AA30"/>
    <mergeCell ref="Y24:Z24"/>
    <mergeCell ref="G26:L26"/>
    <mergeCell ref="O26:S26"/>
    <mergeCell ref="W26:AA26"/>
    <mergeCell ref="F24:G24"/>
    <mergeCell ref="G22:I22"/>
    <mergeCell ref="K22:M22"/>
    <mergeCell ref="O22:Q22"/>
    <mergeCell ref="S22:U22"/>
    <mergeCell ref="W22:Y22"/>
    <mergeCell ref="G34:K34"/>
    <mergeCell ref="O34:S34"/>
    <mergeCell ref="W34:AA34"/>
    <mergeCell ref="B27:D27"/>
    <mergeCell ref="G28:K28"/>
    <mergeCell ref="O28:S28"/>
    <mergeCell ref="W28:AA28"/>
    <mergeCell ref="B29:D29"/>
    <mergeCell ref="AC18:AD18"/>
    <mergeCell ref="H19:W19"/>
    <mergeCell ref="X19:AB19"/>
    <mergeCell ref="K20:U20"/>
    <mergeCell ref="X20:AB20"/>
    <mergeCell ref="B5:AD5"/>
    <mergeCell ref="K7:R7"/>
    <mergeCell ref="S7:AD7"/>
    <mergeCell ref="K9:R9"/>
    <mergeCell ref="S9:AD9"/>
  </mergeCell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  <rowBreaks count="1" manualBreakCount="1">
    <brk id="3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4"/>
  <sheetViews>
    <sheetView zoomScale="50" zoomScaleNormal="50" workbookViewId="0">
      <selection activeCell="K9" sqref="K9:R9"/>
    </sheetView>
  </sheetViews>
  <sheetFormatPr baseColWidth="10" defaultColWidth="0" defaultRowHeight="15" customHeight="1" zeroHeight="1"/>
  <cols>
    <col min="1" max="3" width="5.7109375" style="26" customWidth="1"/>
    <col min="4" max="4" width="2.7109375" style="26" customWidth="1"/>
    <col min="5" max="5" width="15.7109375" style="26" customWidth="1"/>
    <col min="6" max="6" width="2.7109375" style="26" customWidth="1"/>
    <col min="7" max="7" width="15" style="26" customWidth="1"/>
    <col min="8" max="8" width="2.7109375" style="26" customWidth="1"/>
    <col min="9" max="9" width="15.7109375" style="26" customWidth="1"/>
    <col min="10" max="10" width="2.7109375" style="26" customWidth="1"/>
    <col min="11" max="11" width="15.7109375" style="26" customWidth="1"/>
    <col min="12" max="12" width="2.7109375" style="26" customWidth="1"/>
    <col min="13" max="13" width="15.7109375" style="26" customWidth="1"/>
    <col min="14" max="14" width="2.7109375" style="26" customWidth="1"/>
    <col min="15" max="15" width="15.7109375" style="26" customWidth="1"/>
    <col min="16" max="16" width="2.7109375" style="26" customWidth="1"/>
    <col min="17" max="17" width="15.7109375" style="26" customWidth="1"/>
    <col min="18" max="18" width="2.7109375" style="26" customWidth="1"/>
    <col min="19" max="19" width="15.7109375" style="26" customWidth="1"/>
    <col min="20" max="20" width="2.7109375" style="26" customWidth="1"/>
    <col min="21" max="21" width="15.7109375" style="26" customWidth="1"/>
    <col min="22" max="22" width="2.7109375" style="26" customWidth="1"/>
    <col min="23" max="23" width="15.7109375" style="26" customWidth="1"/>
    <col min="24" max="24" width="2.7109375" style="26" customWidth="1"/>
    <col min="25" max="25" width="15.7109375" style="26" customWidth="1"/>
    <col min="26" max="26" width="2.7109375" style="26" customWidth="1"/>
    <col min="27" max="27" width="15.7109375" style="26" customWidth="1"/>
    <col min="28" max="28" width="2.7109375" style="26" customWidth="1"/>
    <col min="29" max="31" width="5.7109375" style="26" customWidth="1"/>
    <col min="32" max="39" width="8.85546875" style="26" hidden="1" customWidth="1"/>
    <col min="40" max="16384" width="11.28515625" style="26" hidden="1"/>
  </cols>
  <sheetData>
    <row r="1" spans="1:31" ht="15" customHeight="1"/>
    <row r="2" spans="1:31"/>
    <row r="3" spans="1:31"/>
    <row r="4" spans="1:31" ht="114" customHeight="1"/>
    <row r="5" spans="1:31" s="24" customFormat="1" ht="24.75" customHeight="1">
      <c r="A5" s="26"/>
      <c r="B5" s="304" t="s">
        <v>41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26"/>
    </row>
    <row r="6" spans="1:31" ht="24.9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1" ht="24.95" customHeight="1">
      <c r="B7" s="27"/>
      <c r="C7" s="27"/>
      <c r="D7" s="27"/>
      <c r="E7" s="27"/>
      <c r="F7" s="27"/>
      <c r="G7" s="166"/>
      <c r="H7" s="166"/>
      <c r="I7" s="166"/>
      <c r="J7" s="166"/>
      <c r="K7" s="352" t="s">
        <v>94</v>
      </c>
      <c r="L7" s="352"/>
      <c r="M7" s="352"/>
      <c r="N7" s="352"/>
      <c r="O7" s="352"/>
      <c r="P7" s="352"/>
      <c r="Q7" s="352"/>
      <c r="R7" s="396"/>
      <c r="S7" s="393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5"/>
    </row>
    <row r="8" spans="1:31" ht="24.9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1" ht="24.95" customHeight="1">
      <c r="B9" s="27"/>
      <c r="C9" s="27"/>
      <c r="D9" s="27"/>
      <c r="E9" s="27"/>
      <c r="F9" s="27"/>
      <c r="G9" s="166"/>
      <c r="H9" s="166"/>
      <c r="I9" s="166"/>
      <c r="J9" s="166"/>
      <c r="K9" s="352" t="s">
        <v>18</v>
      </c>
      <c r="L9" s="352"/>
      <c r="M9" s="352"/>
      <c r="N9" s="352"/>
      <c r="O9" s="352"/>
      <c r="P9" s="352"/>
      <c r="Q9" s="352"/>
      <c r="R9" s="396"/>
      <c r="S9" s="393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5"/>
    </row>
    <row r="10" spans="1:31" ht="24.95" customHeight="1">
      <c r="B10" s="27"/>
      <c r="C10" s="27"/>
      <c r="D10" s="27"/>
      <c r="E10" s="27"/>
      <c r="F10" s="27"/>
      <c r="G10" s="125"/>
      <c r="H10" s="125"/>
      <c r="I10" s="125"/>
      <c r="J10" s="125"/>
      <c r="K10" s="125"/>
      <c r="L10" s="125"/>
      <c r="M10" s="125"/>
      <c r="N10" s="39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1" ht="24.6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1" ht="77.25" customHeight="1">
      <c r="B12" s="392" t="s">
        <v>37</v>
      </c>
      <c r="C12" s="392"/>
      <c r="D12" s="392"/>
      <c r="E12" s="138"/>
      <c r="F12" s="138"/>
      <c r="G12" s="400"/>
      <c r="H12" s="400"/>
      <c r="I12" s="400"/>
      <c r="J12" s="139"/>
      <c r="K12" s="401"/>
      <c r="L12" s="401"/>
      <c r="M12" s="401"/>
      <c r="N12" s="139"/>
      <c r="O12" s="397"/>
      <c r="P12" s="398"/>
      <c r="Q12" s="399"/>
      <c r="R12" s="140"/>
      <c r="S12" s="401"/>
      <c r="T12" s="401"/>
      <c r="U12" s="401"/>
      <c r="V12" s="140"/>
      <c r="W12" s="141"/>
      <c r="X12" s="141"/>
      <c r="Y12" s="141"/>
      <c r="Z12" s="142"/>
      <c r="AA12" s="142"/>
      <c r="AB12" s="143"/>
      <c r="AC12" s="144"/>
      <c r="AD12" s="142"/>
    </row>
    <row r="13" spans="1:31" s="25" customFormat="1" ht="24.95" customHeight="1">
      <c r="B13" s="392"/>
      <c r="C13" s="392"/>
      <c r="D13" s="392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45"/>
      <c r="Q13" s="145"/>
      <c r="R13" s="145"/>
      <c r="S13" s="145"/>
      <c r="T13" s="145"/>
      <c r="U13" s="145"/>
      <c r="V13" s="145"/>
      <c r="W13" s="145"/>
      <c r="X13" s="142"/>
      <c r="Y13" s="138"/>
      <c r="Z13" s="138"/>
      <c r="AA13" s="138"/>
      <c r="AB13" s="143"/>
      <c r="AC13" s="144"/>
      <c r="AD13" s="142"/>
    </row>
    <row r="14" spans="1:31" ht="67.5" customHeight="1">
      <c r="B14" s="418" t="s">
        <v>38</v>
      </c>
      <c r="C14" s="418"/>
      <c r="D14" s="418"/>
      <c r="E14" s="29"/>
      <c r="F14" s="29"/>
      <c r="G14" s="149"/>
      <c r="H14" s="30"/>
      <c r="I14" s="149"/>
      <c r="J14" s="31"/>
      <c r="K14" s="149"/>
      <c r="L14" s="30"/>
      <c r="M14" s="149"/>
      <c r="N14" s="30"/>
      <c r="O14" s="149"/>
      <c r="P14" s="30"/>
      <c r="Q14" s="149"/>
      <c r="R14" s="30"/>
      <c r="S14" s="149"/>
      <c r="T14" s="30"/>
      <c r="U14" s="149"/>
      <c r="V14" s="30"/>
      <c r="W14" s="149"/>
      <c r="X14" s="30"/>
      <c r="Y14" s="149"/>
      <c r="Z14" s="30"/>
      <c r="AA14" s="44"/>
      <c r="AB14" s="44"/>
      <c r="AC14" s="48"/>
      <c r="AD14" s="49"/>
    </row>
    <row r="15" spans="1:31" s="25" customFormat="1" ht="24.95" customHeight="1">
      <c r="B15" s="418"/>
      <c r="C15" s="418"/>
      <c r="D15" s="418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1" ht="60" customHeight="1">
      <c r="B16" s="419" t="s">
        <v>39</v>
      </c>
      <c r="C16" s="419"/>
      <c r="D16" s="419"/>
      <c r="E16" s="146"/>
      <c r="F16" s="146"/>
      <c r="G16" s="412"/>
      <c r="H16" s="421"/>
      <c r="I16" s="413"/>
      <c r="J16" s="146"/>
      <c r="K16" s="410"/>
      <c r="L16" s="420"/>
      <c r="M16" s="411"/>
      <c r="N16" s="147"/>
      <c r="O16" s="397"/>
      <c r="P16" s="398"/>
      <c r="Q16" s="399"/>
      <c r="R16" s="147"/>
      <c r="S16" s="397"/>
      <c r="T16" s="398"/>
      <c r="U16" s="399"/>
      <c r="V16" s="147"/>
      <c r="W16" s="397"/>
      <c r="X16" s="398"/>
      <c r="Y16" s="399"/>
      <c r="Z16" s="148"/>
      <c r="AA16" s="150"/>
      <c r="AB16" s="150"/>
      <c r="AC16" s="150"/>
      <c r="AD16" s="151"/>
    </row>
    <row r="17" spans="2:31" ht="12" customHeight="1">
      <c r="B17" s="419"/>
      <c r="C17" s="419"/>
      <c r="D17" s="419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3"/>
      <c r="Y17" s="153"/>
      <c r="Z17" s="153"/>
      <c r="AA17" s="153"/>
      <c r="AB17" s="153"/>
      <c r="AC17" s="153"/>
      <c r="AD17" s="153"/>
    </row>
    <row r="18" spans="2:31" ht="38.25" customHeight="1">
      <c r="B18" s="7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26"/>
      <c r="R18" s="126"/>
      <c r="S18" s="126"/>
      <c r="T18" s="126"/>
      <c r="U18" s="126"/>
      <c r="V18" s="126"/>
      <c r="W18" s="126"/>
      <c r="X18" s="32"/>
      <c r="Y18" s="32"/>
      <c r="Z18" s="32"/>
      <c r="AA18" s="32"/>
      <c r="AB18" s="32"/>
      <c r="AC18" s="357"/>
      <c r="AD18" s="357"/>
      <c r="AE18" s="25"/>
    </row>
    <row r="19" spans="2:31" ht="35.1" customHeight="1">
      <c r="B19" s="71"/>
      <c r="C19" s="33"/>
      <c r="D19" s="33"/>
      <c r="E19" s="33"/>
      <c r="F19" s="33"/>
      <c r="G19" s="33"/>
      <c r="H19" s="358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361"/>
      <c r="Y19" s="361"/>
      <c r="Z19" s="361"/>
      <c r="AA19" s="361"/>
      <c r="AB19" s="361"/>
      <c r="AC19" s="25"/>
      <c r="AD19" s="33"/>
    </row>
    <row r="20" spans="2:31" ht="30" customHeight="1">
      <c r="B20" s="72"/>
      <c r="C20" s="128"/>
      <c r="D20" s="128"/>
      <c r="E20" s="128"/>
      <c r="F20" s="128"/>
      <c r="G20" s="128"/>
      <c r="H20" s="128"/>
      <c r="I20" s="128"/>
      <c r="J20" s="128"/>
      <c r="K20" s="362" t="s">
        <v>91</v>
      </c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127"/>
      <c r="W20" s="127"/>
      <c r="X20" s="363"/>
      <c r="Y20" s="363"/>
      <c r="Z20" s="363"/>
      <c r="AA20" s="363"/>
      <c r="AB20" s="363"/>
      <c r="AC20" s="50"/>
      <c r="AD20" s="46"/>
    </row>
    <row r="21" spans="2:31" ht="20.100000000000001" customHeight="1">
      <c r="B21" s="72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7"/>
      <c r="Q21" s="127"/>
      <c r="R21" s="127"/>
      <c r="S21" s="127"/>
      <c r="T21" s="127"/>
      <c r="U21" s="127"/>
      <c r="V21" s="127"/>
      <c r="W21" s="127"/>
      <c r="X21" s="46"/>
      <c r="Y21" s="46"/>
      <c r="Z21" s="46"/>
      <c r="AA21" s="46"/>
      <c r="AB21" s="51"/>
      <c r="AC21" s="50"/>
      <c r="AD21" s="46"/>
    </row>
    <row r="22" spans="2:31" ht="60" customHeight="1">
      <c r="B22" s="416" t="s">
        <v>39</v>
      </c>
      <c r="C22" s="416"/>
      <c r="D22" s="416"/>
      <c r="E22" s="154"/>
      <c r="F22" s="154"/>
      <c r="G22" s="405"/>
      <c r="H22" s="406"/>
      <c r="I22" s="407"/>
      <c r="J22" s="155"/>
      <c r="K22" s="405"/>
      <c r="L22" s="406"/>
      <c r="M22" s="407"/>
      <c r="N22" s="155"/>
      <c r="O22" s="402"/>
      <c r="P22" s="403"/>
      <c r="Q22" s="404"/>
      <c r="R22" s="156"/>
      <c r="S22" s="405"/>
      <c r="T22" s="406"/>
      <c r="U22" s="407"/>
      <c r="V22" s="156"/>
      <c r="W22" s="405"/>
      <c r="X22" s="406"/>
      <c r="Y22" s="407"/>
      <c r="Z22" s="157"/>
      <c r="AA22" s="157"/>
      <c r="AB22" s="158"/>
      <c r="AC22" s="159"/>
      <c r="AD22" s="157"/>
    </row>
    <row r="23" spans="2:31" ht="24.95" customHeight="1">
      <c r="B23" s="416"/>
      <c r="C23" s="416"/>
      <c r="D23" s="416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60"/>
      <c r="Q23" s="160"/>
      <c r="R23" s="160"/>
      <c r="S23" s="160"/>
      <c r="T23" s="160"/>
      <c r="U23" s="160"/>
      <c r="V23" s="160"/>
      <c r="W23" s="160"/>
      <c r="X23" s="161"/>
      <c r="Y23" s="154"/>
      <c r="Z23" s="154"/>
      <c r="AA23" s="154"/>
      <c r="AB23" s="158"/>
      <c r="AC23" s="159"/>
      <c r="AD23" s="157"/>
    </row>
    <row r="24" spans="2:31" ht="67.5" customHeight="1">
      <c r="B24" s="417" t="s">
        <v>38</v>
      </c>
      <c r="C24" s="417"/>
      <c r="D24" s="417"/>
      <c r="E24" s="35"/>
      <c r="F24" s="412"/>
      <c r="G24" s="413"/>
      <c r="H24" s="36"/>
      <c r="I24" s="163"/>
      <c r="J24" s="36"/>
      <c r="K24" s="164"/>
      <c r="L24" s="162"/>
      <c r="M24" s="163"/>
      <c r="N24" s="36"/>
      <c r="O24" s="164"/>
      <c r="P24" s="36"/>
      <c r="Q24" s="164"/>
      <c r="R24" s="36"/>
      <c r="S24" s="164"/>
      <c r="T24" s="36"/>
      <c r="U24" s="164"/>
      <c r="V24" s="36"/>
      <c r="W24" s="149"/>
      <c r="X24" s="47"/>
      <c r="Y24" s="410"/>
      <c r="Z24" s="411"/>
      <c r="AA24" s="47"/>
      <c r="AB24" s="47"/>
      <c r="AC24" s="52"/>
      <c r="AD24" s="53"/>
    </row>
    <row r="25" spans="2:31" ht="24.95" customHeight="1"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2:31"/>
    <row r="27" spans="2:31" ht="46.5" customHeight="1">
      <c r="F27" s="76"/>
      <c r="G27" s="373" t="s">
        <v>86</v>
      </c>
      <c r="H27" s="373"/>
      <c r="I27" s="373"/>
      <c r="J27" s="373"/>
      <c r="K27" s="373"/>
      <c r="L27" s="373"/>
      <c r="N27" s="76"/>
      <c r="O27" s="373" t="s">
        <v>89</v>
      </c>
      <c r="P27" s="373"/>
      <c r="Q27" s="373"/>
      <c r="R27" s="373"/>
      <c r="S27" s="373"/>
      <c r="U27" s="76"/>
      <c r="V27" s="76"/>
      <c r="W27" s="373" t="s">
        <v>88</v>
      </c>
      <c r="X27" s="373"/>
      <c r="Y27" s="373"/>
      <c r="Z27" s="373"/>
      <c r="AA27" s="373"/>
    </row>
    <row r="28" spans="2:31" ht="44.45" customHeight="1">
      <c r="E28" s="37" t="s">
        <v>90</v>
      </c>
      <c r="F28" s="46"/>
      <c r="G28" s="414"/>
      <c r="H28" s="414"/>
      <c r="I28" s="414"/>
      <c r="J28" s="414"/>
      <c r="K28" s="414"/>
      <c r="L28" s="414"/>
      <c r="O28" s="414"/>
      <c r="P28" s="414"/>
      <c r="Q28" s="414"/>
      <c r="R28" s="414"/>
      <c r="S28" s="414"/>
      <c r="T28" s="414"/>
      <c r="W28" s="414"/>
      <c r="X28" s="414"/>
      <c r="Y28" s="414"/>
      <c r="Z28" s="414"/>
      <c r="AA28" s="414"/>
      <c r="AB28" s="414"/>
    </row>
    <row r="29" spans="2:31" ht="24.95" customHeight="1">
      <c r="E29" s="37" t="s">
        <v>92</v>
      </c>
      <c r="F29" s="25"/>
      <c r="G29" s="415"/>
      <c r="H29" s="415"/>
      <c r="I29" s="415"/>
      <c r="J29" s="415"/>
      <c r="K29" s="415"/>
      <c r="L29" s="415"/>
      <c r="O29" s="415"/>
      <c r="P29" s="415"/>
      <c r="Q29" s="415"/>
      <c r="R29" s="415"/>
      <c r="S29" s="415"/>
      <c r="T29" s="415"/>
      <c r="W29" s="415"/>
      <c r="X29" s="415"/>
      <c r="Y29" s="415"/>
      <c r="Z29" s="415"/>
      <c r="AA29" s="415"/>
      <c r="AB29" s="415"/>
    </row>
    <row r="30" spans="2:31" ht="24.95" customHeight="1">
      <c r="E30" s="37" t="s">
        <v>93</v>
      </c>
      <c r="F30" s="46"/>
      <c r="G30" s="408"/>
      <c r="H30" s="408"/>
      <c r="I30" s="408"/>
      <c r="J30" s="408"/>
      <c r="K30" s="408"/>
      <c r="O30" s="409"/>
      <c r="P30" s="409"/>
      <c r="Q30" s="409"/>
      <c r="R30" s="409"/>
      <c r="S30" s="409"/>
      <c r="T30" s="409"/>
      <c r="W30" s="409"/>
      <c r="X30" s="409"/>
      <c r="Y30" s="409"/>
      <c r="Z30" s="409"/>
      <c r="AA30" s="409"/>
      <c r="AB30" s="409"/>
    </row>
    <row r="31" spans="2:31" ht="15" customHeight="1">
      <c r="G31" s="38"/>
      <c r="H31" s="38"/>
      <c r="I31" s="38"/>
      <c r="J31" s="38"/>
      <c r="K31" s="38"/>
      <c r="L31" s="38"/>
      <c r="O31" s="25"/>
      <c r="P31" s="25"/>
      <c r="Q31" s="25"/>
      <c r="R31" s="25"/>
      <c r="S31" s="25"/>
      <c r="W31" s="25"/>
      <c r="X31" s="25"/>
      <c r="Y31" s="25"/>
      <c r="Z31" s="25"/>
      <c r="AA31" s="25"/>
    </row>
    <row r="32" spans="2:31" ht="15" customHeight="1"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31" ht="15" customHeight="1"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31" ht="15" customHeight="1"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31" ht="15" customHeight="1">
      <c r="W35" s="25"/>
      <c r="X35" s="25"/>
      <c r="Y35" s="25"/>
      <c r="Z35" s="25"/>
      <c r="AA35" s="25"/>
    </row>
    <row r="36" spans="1:31" s="24" customFormat="1" ht="15" hidden="1" customHeight="1">
      <c r="A36" s="26"/>
      <c r="AE36" s="26"/>
    </row>
    <row r="37" spans="1:31" s="24" customFormat="1" ht="15" hidden="1" customHeight="1">
      <c r="A37" s="26"/>
      <c r="AE37" s="26"/>
    </row>
    <row r="38" spans="1:31" s="24" customFormat="1" ht="15" hidden="1" customHeight="1">
      <c r="A38" s="26"/>
      <c r="AE38" s="26"/>
    </row>
    <row r="39" spans="1:31" s="24" customFormat="1" ht="15" hidden="1" customHeight="1">
      <c r="A39" s="26"/>
      <c r="AE39" s="26"/>
    </row>
    <row r="40" spans="1:31" s="24" customFormat="1" ht="15" hidden="1" customHeight="1">
      <c r="A40" s="26"/>
      <c r="AE40" s="26"/>
    </row>
    <row r="41" spans="1:31" s="24" customFormat="1" ht="15" hidden="1" customHeight="1">
      <c r="A41" s="26"/>
      <c r="AE41" s="26"/>
    </row>
    <row r="42" spans="1:31" s="24" customFormat="1" ht="15" hidden="1" customHeight="1">
      <c r="A42" s="26"/>
      <c r="AE42" s="26"/>
    </row>
    <row r="43" spans="1:31" s="24" customFormat="1" ht="15" hidden="1" customHeight="1">
      <c r="A43" s="26"/>
      <c r="AE43" s="26"/>
    </row>
    <row r="44" spans="1:31" s="24" customFormat="1" ht="15" hidden="1" customHeight="1">
      <c r="A44" s="26"/>
      <c r="AE44" s="26"/>
    </row>
    <row r="45" spans="1:31" ht="15" customHeight="1"/>
    <row r="46" spans="1:31" ht="15" customHeight="1"/>
    <row r="47" spans="1:31" ht="15" customHeight="1"/>
    <row r="48" spans="1:3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43">
    <mergeCell ref="B22:D23"/>
    <mergeCell ref="B24:D24"/>
    <mergeCell ref="B14:D15"/>
    <mergeCell ref="B16:D17"/>
    <mergeCell ref="K16:M16"/>
    <mergeCell ref="G22:I22"/>
    <mergeCell ref="K22:M22"/>
    <mergeCell ref="G16:I16"/>
    <mergeCell ref="G30:K30"/>
    <mergeCell ref="O30:T30"/>
    <mergeCell ref="W30:AB30"/>
    <mergeCell ref="Y24:Z24"/>
    <mergeCell ref="G27:L27"/>
    <mergeCell ref="O27:S27"/>
    <mergeCell ref="W27:AA27"/>
    <mergeCell ref="F24:G24"/>
    <mergeCell ref="G28:L28"/>
    <mergeCell ref="G29:L29"/>
    <mergeCell ref="O28:T28"/>
    <mergeCell ref="O29:T29"/>
    <mergeCell ref="W28:AB28"/>
    <mergeCell ref="W29:AB29"/>
    <mergeCell ref="O22:Q22"/>
    <mergeCell ref="S22:U22"/>
    <mergeCell ref="W22:Y22"/>
    <mergeCell ref="AC18:AD18"/>
    <mergeCell ref="H19:W19"/>
    <mergeCell ref="X19:AB19"/>
    <mergeCell ref="K20:U20"/>
    <mergeCell ref="X20:AB20"/>
    <mergeCell ref="W16:Y16"/>
    <mergeCell ref="G12:I12"/>
    <mergeCell ref="K12:M12"/>
    <mergeCell ref="O12:Q12"/>
    <mergeCell ref="S12:U12"/>
    <mergeCell ref="O16:Q16"/>
    <mergeCell ref="S16:U16"/>
    <mergeCell ref="B12:D13"/>
    <mergeCell ref="B5:AD5"/>
    <mergeCell ref="S7:AD7"/>
    <mergeCell ref="S9:AD9"/>
    <mergeCell ref="K7:R7"/>
    <mergeCell ref="K9:R9"/>
  </mergeCell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B54"/>
  <sheetViews>
    <sheetView showGridLines="0" tabSelected="1" view="pageBreakPreview" topLeftCell="K28" zoomScale="48" zoomScaleNormal="30" zoomScaleSheetLayoutView="48" workbookViewId="0">
      <selection activeCell="K28" sqref="K28"/>
    </sheetView>
  </sheetViews>
  <sheetFormatPr baseColWidth="10" defaultColWidth="8.85546875" defaultRowHeight="101.25" customHeight="1"/>
  <cols>
    <col min="1" max="1" width="3.42578125" style="1" customWidth="1"/>
    <col min="2" max="2" width="38.42578125" style="1" customWidth="1"/>
    <col min="3" max="3" width="29.140625" style="1" customWidth="1"/>
    <col min="4" max="4" width="54.5703125" style="1" customWidth="1"/>
    <col min="5" max="5" width="31.42578125" style="1" customWidth="1"/>
    <col min="6" max="6" width="35.5703125" style="1" customWidth="1"/>
    <col min="7" max="7" width="59.5703125" style="1" customWidth="1"/>
    <col min="8" max="8" width="67.7109375" style="1" customWidth="1"/>
    <col min="9" max="9" width="79.85546875" style="1" customWidth="1"/>
    <col min="10" max="10" width="39.140625" style="1" customWidth="1"/>
    <col min="11" max="11" width="34" style="1" customWidth="1"/>
    <col min="12" max="12" width="36.140625" style="1" customWidth="1"/>
    <col min="13" max="13" width="42.42578125" style="1" customWidth="1"/>
    <col min="14" max="14" width="23.42578125" style="1" customWidth="1"/>
    <col min="15" max="15" width="38.42578125" style="1" customWidth="1"/>
    <col min="16" max="16" width="37.7109375" style="1" customWidth="1"/>
    <col min="17" max="17" width="41.7109375" style="1" customWidth="1"/>
    <col min="18" max="18" width="29.5703125" style="1" customWidth="1"/>
    <col min="19" max="19" width="44.140625" style="1" customWidth="1"/>
    <col min="20" max="20" width="42.42578125" style="1" customWidth="1"/>
    <col min="21" max="21" width="255.5703125" style="1" customWidth="1"/>
    <col min="22" max="22" width="5.7109375" style="1" customWidth="1"/>
    <col min="23" max="16384" width="8.85546875" style="1"/>
  </cols>
  <sheetData>
    <row r="1" spans="1:262" ht="101.25" customHeight="1" thickBot="1">
      <c r="A1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  <c r="U1" s="209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</row>
    <row r="2" spans="1:262" ht="101.25" customHeight="1" thickBot="1">
      <c r="A2"/>
      <c r="B2" s="461" t="s">
        <v>42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3"/>
      <c r="U2" s="21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</row>
    <row r="3" spans="1:262" ht="101.25" customHeight="1" thickBot="1">
      <c r="A3"/>
      <c r="B3" s="472" t="s">
        <v>372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21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</row>
    <row r="4" spans="1:262" ht="101.25" customHeight="1">
      <c r="A4"/>
      <c r="B4" s="448" t="s">
        <v>43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2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</row>
    <row r="5" spans="1:262" ht="101.25" customHeight="1">
      <c r="A5"/>
      <c r="B5" s="451" t="s">
        <v>44</v>
      </c>
      <c r="C5" s="452"/>
      <c r="D5" s="452"/>
      <c r="E5" s="452"/>
      <c r="F5" s="453"/>
      <c r="G5" s="464" t="s">
        <v>155</v>
      </c>
      <c r="H5" s="452"/>
      <c r="I5" s="452"/>
      <c r="J5" s="452"/>
      <c r="K5" s="452"/>
      <c r="L5" s="453"/>
      <c r="M5" s="242" t="s">
        <v>107</v>
      </c>
      <c r="N5" s="465" t="s">
        <v>103</v>
      </c>
      <c r="O5" s="466"/>
      <c r="P5" s="466"/>
      <c r="Q5" s="466"/>
      <c r="R5" s="466"/>
      <c r="S5" s="466"/>
      <c r="T5" s="467"/>
      <c r="U5" s="243"/>
      <c r="V5" s="244"/>
      <c r="W5" s="244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</row>
    <row r="6" spans="1:262" ht="101.25" customHeight="1">
      <c r="A6"/>
      <c r="B6" s="469" t="s">
        <v>120</v>
      </c>
      <c r="C6" s="470"/>
      <c r="D6" s="470"/>
      <c r="E6" s="470"/>
      <c r="F6" s="471"/>
      <c r="G6" s="468" t="s">
        <v>173</v>
      </c>
      <c r="H6" s="468"/>
      <c r="I6" s="468"/>
      <c r="J6" s="468"/>
      <c r="K6" s="468"/>
      <c r="L6" s="468"/>
      <c r="M6" s="245">
        <v>2020</v>
      </c>
      <c r="N6" s="475"/>
      <c r="O6" s="476"/>
      <c r="P6" s="476"/>
      <c r="Q6" s="476"/>
      <c r="R6" s="476"/>
      <c r="S6" s="476"/>
      <c r="T6" s="477"/>
      <c r="U6" s="246"/>
      <c r="V6" s="244"/>
      <c r="W6" s="244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</row>
    <row r="7" spans="1:262" ht="101.25" customHeight="1">
      <c r="A7"/>
      <c r="B7" s="457" t="s">
        <v>104</v>
      </c>
      <c r="C7" s="457"/>
      <c r="D7" s="457"/>
      <c r="E7" s="457"/>
      <c r="F7" s="457"/>
      <c r="G7" s="457" t="s">
        <v>105</v>
      </c>
      <c r="H7" s="457"/>
      <c r="I7" s="457"/>
      <c r="J7" s="457"/>
      <c r="K7" s="457"/>
      <c r="L7" s="457"/>
      <c r="M7" s="444" t="s">
        <v>106</v>
      </c>
      <c r="N7" s="444"/>
      <c r="O7" s="444"/>
      <c r="P7" s="444"/>
      <c r="Q7" s="444"/>
      <c r="R7" s="444"/>
      <c r="S7" s="444"/>
      <c r="T7" s="444"/>
      <c r="U7" s="243"/>
      <c r="V7" s="244"/>
      <c r="W7" s="244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</row>
    <row r="8" spans="1:262" ht="101.25" customHeight="1" thickBot="1">
      <c r="A8"/>
      <c r="B8" s="247"/>
      <c r="C8" s="248"/>
      <c r="D8" s="248"/>
      <c r="E8" s="248"/>
      <c r="F8" s="249"/>
      <c r="G8" s="458"/>
      <c r="H8" s="459"/>
      <c r="I8" s="459"/>
      <c r="J8" s="459"/>
      <c r="K8" s="459"/>
      <c r="L8" s="460"/>
      <c r="M8" s="445"/>
      <c r="N8" s="446"/>
      <c r="O8" s="446"/>
      <c r="P8" s="446"/>
      <c r="Q8" s="446"/>
      <c r="R8" s="446"/>
      <c r="S8" s="446"/>
      <c r="T8" s="447"/>
      <c r="U8" s="250"/>
      <c r="V8" s="244"/>
      <c r="W8" s="244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</row>
    <row r="9" spans="1:262" ht="101.25" customHeight="1">
      <c r="A9"/>
      <c r="B9" s="450" t="s">
        <v>45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213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</row>
    <row r="10" spans="1:262" ht="101.25" customHeight="1">
      <c r="A10"/>
      <c r="B10" s="422" t="s">
        <v>101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213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</row>
    <row r="11" spans="1:262" ht="101.25" customHeight="1">
      <c r="A11"/>
      <c r="B11" s="451" t="s">
        <v>46</v>
      </c>
      <c r="C11" s="452"/>
      <c r="D11" s="452"/>
      <c r="E11" s="453"/>
      <c r="F11" s="437" t="s">
        <v>302</v>
      </c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9"/>
      <c r="U11" s="214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</row>
    <row r="12" spans="1:262" ht="101.25" customHeight="1" thickBot="1">
      <c r="A12"/>
      <c r="B12" s="454" t="s">
        <v>47</v>
      </c>
      <c r="C12" s="455"/>
      <c r="D12" s="455"/>
      <c r="E12" s="456"/>
      <c r="F12" s="440" t="s">
        <v>303</v>
      </c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2"/>
      <c r="U12" s="21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</row>
    <row r="13" spans="1:262" ht="101.25" customHeight="1">
      <c r="A13"/>
      <c r="B13" s="448" t="s">
        <v>45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2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</row>
    <row r="14" spans="1:262" ht="101.25" customHeight="1">
      <c r="A14"/>
      <c r="B14" s="449" t="s">
        <v>102</v>
      </c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21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</row>
    <row r="15" spans="1:262" ht="101.25" customHeight="1">
      <c r="A15"/>
      <c r="B15" s="426" t="s">
        <v>46</v>
      </c>
      <c r="C15" s="426"/>
      <c r="D15" s="426"/>
      <c r="E15" s="426"/>
      <c r="F15" s="437" t="s">
        <v>373</v>
      </c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9"/>
      <c r="U15" s="21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</row>
    <row r="16" spans="1:262" ht="328.5" customHeight="1">
      <c r="A16"/>
      <c r="B16" s="426" t="s">
        <v>47</v>
      </c>
      <c r="C16" s="426"/>
      <c r="D16" s="426"/>
      <c r="E16" s="426"/>
      <c r="F16" s="434" t="s">
        <v>367</v>
      </c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6"/>
      <c r="U16" s="21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</row>
    <row r="17" spans="1:262" ht="243.75" customHeight="1" thickBot="1">
      <c r="A17"/>
      <c r="B17" s="427" t="s">
        <v>108</v>
      </c>
      <c r="C17" s="428"/>
      <c r="D17" s="428"/>
      <c r="E17" s="429"/>
      <c r="F17" s="434" t="s">
        <v>360</v>
      </c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6"/>
      <c r="U17" s="21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</row>
    <row r="18" spans="1:262" ht="101.25" customHeight="1">
      <c r="A18"/>
      <c r="B18" s="443" t="s">
        <v>45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21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</row>
    <row r="19" spans="1:262" ht="101.25" customHeight="1">
      <c r="A19"/>
      <c r="B19" s="422" t="s">
        <v>95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21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</row>
    <row r="20" spans="1:262" ht="101.25" customHeight="1">
      <c r="A20"/>
      <c r="B20" s="423" t="s">
        <v>46</v>
      </c>
      <c r="C20" s="424"/>
      <c r="D20" s="424"/>
      <c r="E20" s="425"/>
      <c r="F20" s="430" t="s">
        <v>144</v>
      </c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2"/>
      <c r="U20" s="21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</row>
    <row r="21" spans="1:262" ht="101.25" customHeight="1">
      <c r="A21"/>
      <c r="B21" s="423" t="s">
        <v>47</v>
      </c>
      <c r="C21" s="424"/>
      <c r="D21" s="424"/>
      <c r="E21" s="425"/>
      <c r="F21" s="430" t="s">
        <v>250</v>
      </c>
      <c r="G21" s="431"/>
      <c r="H21" s="431"/>
      <c r="I21" s="433"/>
      <c r="J21" s="433"/>
      <c r="K21" s="433"/>
      <c r="L21" s="433"/>
      <c r="M21" s="433"/>
      <c r="N21" s="433"/>
      <c r="O21" s="431"/>
      <c r="P21" s="431"/>
      <c r="Q21" s="431"/>
      <c r="R21" s="431"/>
      <c r="S21" s="431"/>
      <c r="T21" s="432"/>
      <c r="U21" s="21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</row>
    <row r="22" spans="1:262" ht="101.25" customHeight="1">
      <c r="A22"/>
      <c r="B22" s="423" t="s">
        <v>97</v>
      </c>
      <c r="C22" s="424"/>
      <c r="D22" s="424"/>
      <c r="E22" s="425"/>
      <c r="F22" s="251" t="s">
        <v>287</v>
      </c>
      <c r="G22" s="252" t="s">
        <v>288</v>
      </c>
      <c r="H22" s="253" t="s">
        <v>289</v>
      </c>
      <c r="I22" s="252" t="s">
        <v>290</v>
      </c>
      <c r="J22" s="252" t="s">
        <v>291</v>
      </c>
      <c r="K22" s="252"/>
      <c r="L22" s="254"/>
      <c r="M22" s="254"/>
      <c r="N22" s="254"/>
      <c r="O22" s="254"/>
      <c r="P22" s="254"/>
      <c r="Q22" s="254"/>
      <c r="R22" s="254"/>
      <c r="S22" s="254"/>
      <c r="T22" s="255"/>
      <c r="U22" s="216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</row>
    <row r="23" spans="1:262" ht="101.25" customHeight="1" thickBot="1">
      <c r="A23"/>
      <c r="B23" s="423" t="s">
        <v>96</v>
      </c>
      <c r="C23" s="424"/>
      <c r="D23" s="424"/>
      <c r="E23" s="425"/>
      <c r="F23" s="256" t="s">
        <v>292</v>
      </c>
      <c r="G23" s="256" t="s">
        <v>293</v>
      </c>
      <c r="H23" s="256" t="s">
        <v>294</v>
      </c>
      <c r="I23" s="257"/>
      <c r="J23" s="257"/>
      <c r="K23" s="258"/>
      <c r="L23" s="254"/>
      <c r="M23" s="254"/>
      <c r="N23" s="254"/>
      <c r="O23" s="254"/>
      <c r="P23" s="254"/>
      <c r="Q23" s="254"/>
      <c r="R23" s="254"/>
      <c r="S23" s="254"/>
      <c r="T23" s="254"/>
      <c r="U23" s="21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</row>
    <row r="24" spans="1:262" ht="101.25" customHeight="1" thickBot="1">
      <c r="A24"/>
      <c r="B24" s="218"/>
      <c r="C24" s="218"/>
      <c r="D24" s="218"/>
      <c r="E24" s="218"/>
      <c r="F24" s="218"/>
      <c r="G24" s="219"/>
      <c r="H24" s="219"/>
      <c r="I24" s="219"/>
      <c r="J24" s="219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</row>
    <row r="25" spans="1:262" s="207" customFormat="1" ht="101.25" customHeight="1" thickBot="1">
      <c r="B25" s="502" t="s">
        <v>48</v>
      </c>
      <c r="C25" s="502"/>
      <c r="D25" s="502"/>
      <c r="E25" s="500" t="s">
        <v>115</v>
      </c>
      <c r="F25" s="500" t="s">
        <v>100</v>
      </c>
      <c r="G25" s="502" t="s">
        <v>49</v>
      </c>
      <c r="H25" s="502"/>
      <c r="I25" s="502"/>
      <c r="J25" s="502"/>
      <c r="K25" s="502"/>
      <c r="L25" s="502"/>
      <c r="M25" s="512" t="s">
        <v>50</v>
      </c>
      <c r="N25" s="513"/>
      <c r="O25" s="512" t="s">
        <v>110</v>
      </c>
      <c r="P25" s="514"/>
      <c r="Q25" s="513"/>
      <c r="R25" s="510" t="s">
        <v>51</v>
      </c>
      <c r="S25" s="510" t="s">
        <v>52</v>
      </c>
      <c r="T25" s="510" t="s">
        <v>53</v>
      </c>
      <c r="U25" s="510" t="s">
        <v>301</v>
      </c>
    </row>
    <row r="26" spans="1:262" s="207" customFormat="1" ht="101.25" customHeight="1">
      <c r="B26" s="500"/>
      <c r="C26" s="500"/>
      <c r="D26" s="500"/>
      <c r="E26" s="501"/>
      <c r="F26" s="501"/>
      <c r="G26" s="296" t="s">
        <v>54</v>
      </c>
      <c r="H26" s="296" t="s">
        <v>114</v>
      </c>
      <c r="I26" s="296" t="s">
        <v>109</v>
      </c>
      <c r="J26" s="297" t="s">
        <v>55</v>
      </c>
      <c r="K26" s="296" t="s">
        <v>56</v>
      </c>
      <c r="L26" s="296" t="s">
        <v>57</v>
      </c>
      <c r="M26" s="298" t="s">
        <v>98</v>
      </c>
      <c r="N26" s="298" t="s">
        <v>99</v>
      </c>
      <c r="O26" s="298" t="s">
        <v>111</v>
      </c>
      <c r="P26" s="298" t="s">
        <v>112</v>
      </c>
      <c r="Q26" s="299" t="s">
        <v>113</v>
      </c>
      <c r="R26" s="511"/>
      <c r="S26" s="511"/>
      <c r="T26" s="511"/>
      <c r="U26" s="511"/>
      <c r="V26" s="208"/>
    </row>
    <row r="27" spans="1:262" ht="409.5" customHeight="1">
      <c r="A27" s="2"/>
      <c r="B27" s="295" t="s">
        <v>58</v>
      </c>
      <c r="C27" s="479" t="s">
        <v>296</v>
      </c>
      <c r="D27" s="479"/>
      <c r="E27" s="221" t="s">
        <v>297</v>
      </c>
      <c r="F27" s="222"/>
      <c r="G27" s="223" t="s">
        <v>379</v>
      </c>
      <c r="H27" s="223" t="s">
        <v>380</v>
      </c>
      <c r="I27" s="291" t="s">
        <v>318</v>
      </c>
      <c r="J27" s="224" t="s">
        <v>160</v>
      </c>
      <c r="K27" s="224" t="s">
        <v>163</v>
      </c>
      <c r="L27" s="224" t="s">
        <v>168</v>
      </c>
      <c r="M27" s="224" t="s">
        <v>295</v>
      </c>
      <c r="N27" s="224" t="s">
        <v>295</v>
      </c>
      <c r="O27" s="224">
        <v>11327</v>
      </c>
      <c r="P27" s="225">
        <v>555852</v>
      </c>
      <c r="Q27" s="293">
        <v>2.0400000000000001E-2</v>
      </c>
      <c r="R27" s="224" t="s">
        <v>298</v>
      </c>
      <c r="S27" s="226" t="s">
        <v>304</v>
      </c>
      <c r="T27" s="226" t="s">
        <v>299</v>
      </c>
      <c r="U27" s="292" t="s">
        <v>389</v>
      </c>
      <c r="V27"/>
    </row>
    <row r="28" spans="1:262" ht="409.5" customHeight="1">
      <c r="A28" s="2"/>
      <c r="B28" s="295" t="s">
        <v>59</v>
      </c>
      <c r="C28" s="479" t="s">
        <v>316</v>
      </c>
      <c r="D28" s="479"/>
      <c r="E28" s="221" t="s">
        <v>315</v>
      </c>
      <c r="F28" s="222"/>
      <c r="G28" s="223" t="s">
        <v>375</v>
      </c>
      <c r="H28" s="223" t="s">
        <v>381</v>
      </c>
      <c r="I28" s="291" t="s">
        <v>378</v>
      </c>
      <c r="J28" s="224" t="s">
        <v>160</v>
      </c>
      <c r="K28" s="224" t="s">
        <v>163</v>
      </c>
      <c r="L28" s="224" t="s">
        <v>168</v>
      </c>
      <c r="M28" s="224" t="s">
        <v>295</v>
      </c>
      <c r="N28" s="224" t="s">
        <v>295</v>
      </c>
      <c r="O28" s="224">
        <v>11327</v>
      </c>
      <c r="P28" s="225">
        <v>250576</v>
      </c>
      <c r="Q28" s="293">
        <v>4.5199999999999997E-2</v>
      </c>
      <c r="R28" s="224" t="s">
        <v>298</v>
      </c>
      <c r="S28" s="226" t="s">
        <v>304</v>
      </c>
      <c r="T28" s="226" t="s">
        <v>299</v>
      </c>
      <c r="U28" s="227" t="s">
        <v>384</v>
      </c>
      <c r="V28"/>
    </row>
    <row r="29" spans="1:262" ht="409.5" customHeight="1">
      <c r="A29" s="2"/>
      <c r="B29" s="480" t="s">
        <v>60</v>
      </c>
      <c r="C29" s="504" t="s">
        <v>61</v>
      </c>
      <c r="D29" s="504" t="s">
        <v>369</v>
      </c>
      <c r="E29" s="282" t="s">
        <v>187</v>
      </c>
      <c r="F29" s="282"/>
      <c r="G29" s="282" t="s">
        <v>300</v>
      </c>
      <c r="H29" s="282" t="s">
        <v>305</v>
      </c>
      <c r="I29" s="282" t="s">
        <v>317</v>
      </c>
      <c r="J29" s="282" t="s">
        <v>161</v>
      </c>
      <c r="K29" s="282" t="s">
        <v>164</v>
      </c>
      <c r="L29" s="282" t="s">
        <v>286</v>
      </c>
      <c r="M29" s="283">
        <v>2019</v>
      </c>
      <c r="N29" s="283">
        <v>55875</v>
      </c>
      <c r="O29" s="285">
        <v>56718</v>
      </c>
      <c r="P29" s="285">
        <v>56718</v>
      </c>
      <c r="Q29" s="284" t="s">
        <v>383</v>
      </c>
      <c r="R29" s="282" t="s">
        <v>364</v>
      </c>
      <c r="S29" s="282" t="s">
        <v>321</v>
      </c>
      <c r="T29" s="228" t="s">
        <v>345</v>
      </c>
      <c r="U29" s="229" t="s">
        <v>393</v>
      </c>
      <c r="V29"/>
    </row>
    <row r="30" spans="1:262" ht="409.6" customHeight="1">
      <c r="A30" s="2"/>
      <c r="B30" s="480"/>
      <c r="C30" s="504"/>
      <c r="D30" s="504"/>
      <c r="E30" s="282" t="s">
        <v>187</v>
      </c>
      <c r="F30" s="282"/>
      <c r="G30" s="282" t="s">
        <v>319</v>
      </c>
      <c r="H30" s="282" t="s">
        <v>320</v>
      </c>
      <c r="I30" s="282" t="s">
        <v>329</v>
      </c>
      <c r="J30" s="282" t="s">
        <v>161</v>
      </c>
      <c r="K30" s="282" t="s">
        <v>164</v>
      </c>
      <c r="L30" s="282" t="s">
        <v>286</v>
      </c>
      <c r="M30" s="285">
        <v>2019</v>
      </c>
      <c r="N30" s="283">
        <v>32760</v>
      </c>
      <c r="O30" s="285">
        <v>11327</v>
      </c>
      <c r="P30" s="285">
        <v>11327</v>
      </c>
      <c r="Q30" s="285" t="s">
        <v>386</v>
      </c>
      <c r="R30" s="282" t="s">
        <v>364</v>
      </c>
      <c r="S30" s="282" t="s">
        <v>321</v>
      </c>
      <c r="T30" s="228" t="s">
        <v>345</v>
      </c>
      <c r="U30" s="229" t="s">
        <v>392</v>
      </c>
      <c r="V30"/>
    </row>
    <row r="31" spans="1:262" ht="261" customHeight="1">
      <c r="A31"/>
      <c r="B31" s="480"/>
      <c r="C31" s="506" t="s">
        <v>62</v>
      </c>
      <c r="D31" s="505" t="s">
        <v>370</v>
      </c>
      <c r="E31" s="286" t="s">
        <v>187</v>
      </c>
      <c r="F31" s="286"/>
      <c r="G31" s="286" t="s">
        <v>368</v>
      </c>
      <c r="H31" s="286" t="s">
        <v>327</v>
      </c>
      <c r="I31" s="287" t="s">
        <v>322</v>
      </c>
      <c r="J31" s="287" t="s">
        <v>161</v>
      </c>
      <c r="K31" s="287" t="s">
        <v>164</v>
      </c>
      <c r="L31" s="287" t="s">
        <v>286</v>
      </c>
      <c r="M31" s="287">
        <v>2019</v>
      </c>
      <c r="N31" s="287">
        <v>22352</v>
      </c>
      <c r="O31" s="287">
        <v>22352</v>
      </c>
      <c r="P31" s="287">
        <v>22352</v>
      </c>
      <c r="Q31" s="287" t="s">
        <v>323</v>
      </c>
      <c r="R31" s="287" t="s">
        <v>324</v>
      </c>
      <c r="S31" s="287" t="s">
        <v>321</v>
      </c>
      <c r="T31" s="230" t="s">
        <v>325</v>
      </c>
      <c r="U31" s="294" t="s">
        <v>387</v>
      </c>
      <c r="V31"/>
    </row>
    <row r="32" spans="1:262" ht="231" customHeight="1">
      <c r="A32"/>
      <c r="B32" s="480"/>
      <c r="C32" s="506"/>
      <c r="D32" s="505"/>
      <c r="E32" s="286" t="s">
        <v>187</v>
      </c>
      <c r="F32" s="286"/>
      <c r="G32" s="286" t="s">
        <v>326</v>
      </c>
      <c r="H32" s="286" t="s">
        <v>328</v>
      </c>
      <c r="I32" s="287" t="s">
        <v>374</v>
      </c>
      <c r="J32" s="287" t="s">
        <v>161</v>
      </c>
      <c r="K32" s="287" t="s">
        <v>164</v>
      </c>
      <c r="L32" s="287" t="s">
        <v>286</v>
      </c>
      <c r="M32" s="287">
        <v>2019</v>
      </c>
      <c r="N32" s="287">
        <v>16304</v>
      </c>
      <c r="O32" s="287">
        <v>780</v>
      </c>
      <c r="P32" s="287">
        <v>780</v>
      </c>
      <c r="Q32" s="287" t="s">
        <v>385</v>
      </c>
      <c r="R32" s="287" t="s">
        <v>324</v>
      </c>
      <c r="S32" s="287" t="s">
        <v>321</v>
      </c>
      <c r="T32" s="230" t="s">
        <v>325</v>
      </c>
      <c r="U32" s="294" t="s">
        <v>388</v>
      </c>
      <c r="V32"/>
    </row>
    <row r="33" spans="1:22" ht="225" customHeight="1">
      <c r="A33"/>
      <c r="B33" s="480"/>
      <c r="C33" s="507" t="s">
        <v>63</v>
      </c>
      <c r="D33" s="507" t="s">
        <v>371</v>
      </c>
      <c r="E33" s="288" t="s">
        <v>187</v>
      </c>
      <c r="F33" s="288"/>
      <c r="G33" s="288" t="s">
        <v>331</v>
      </c>
      <c r="H33" s="288" t="s">
        <v>333</v>
      </c>
      <c r="I33" s="288" t="s">
        <v>336</v>
      </c>
      <c r="J33" s="288" t="s">
        <v>161</v>
      </c>
      <c r="K33" s="288" t="s">
        <v>164</v>
      </c>
      <c r="L33" s="288" t="s">
        <v>286</v>
      </c>
      <c r="M33" s="289">
        <v>2019</v>
      </c>
      <c r="N33" s="288">
        <v>10366</v>
      </c>
      <c r="O33" s="289">
        <v>10366</v>
      </c>
      <c r="P33" s="289">
        <v>10366</v>
      </c>
      <c r="Q33" s="289" t="s">
        <v>330</v>
      </c>
      <c r="R33" s="288" t="s">
        <v>365</v>
      </c>
      <c r="S33" s="288" t="s">
        <v>321</v>
      </c>
      <c r="T33" s="231" t="s">
        <v>363</v>
      </c>
      <c r="U33" s="259" t="s">
        <v>391</v>
      </c>
      <c r="V33"/>
    </row>
    <row r="34" spans="1:22" ht="255" customHeight="1">
      <c r="A34"/>
      <c r="B34" s="480"/>
      <c r="C34" s="507"/>
      <c r="D34" s="507"/>
      <c r="E34" s="288" t="s">
        <v>187</v>
      </c>
      <c r="F34" s="288"/>
      <c r="G34" s="288" t="s">
        <v>334</v>
      </c>
      <c r="H34" s="288" t="s">
        <v>332</v>
      </c>
      <c r="I34" s="288" t="s">
        <v>335</v>
      </c>
      <c r="J34" s="288" t="s">
        <v>161</v>
      </c>
      <c r="K34" s="288" t="s">
        <v>164</v>
      </c>
      <c r="L34" s="288" t="s">
        <v>286</v>
      </c>
      <c r="M34" s="289">
        <v>2019</v>
      </c>
      <c r="N34" s="288">
        <v>6681</v>
      </c>
      <c r="O34" s="289">
        <v>6681</v>
      </c>
      <c r="P34" s="289">
        <v>6681</v>
      </c>
      <c r="Q34" s="288" t="s">
        <v>337</v>
      </c>
      <c r="R34" s="288" t="s">
        <v>365</v>
      </c>
      <c r="S34" s="288" t="s">
        <v>321</v>
      </c>
      <c r="T34" s="231" t="s">
        <v>363</v>
      </c>
      <c r="U34" s="259" t="s">
        <v>390</v>
      </c>
      <c r="V34"/>
    </row>
    <row r="35" spans="1:22" ht="101.25" customHeight="1" thickBot="1">
      <c r="A35"/>
      <c r="B35" s="481" t="s">
        <v>64</v>
      </c>
      <c r="C35" s="489" t="s">
        <v>65</v>
      </c>
      <c r="D35" s="490"/>
      <c r="E35" s="490"/>
      <c r="F35" s="491"/>
      <c r="G35" s="483" t="str">
        <f>D29</f>
        <v>Servicios otorgados a las personas con discapacidad y personas adultas mayores para contribuir a la inclusión</v>
      </c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232"/>
      <c r="V35"/>
    </row>
    <row r="36" spans="1:22" ht="189.75" customHeight="1" thickBot="1">
      <c r="A36"/>
      <c r="B36" s="481"/>
      <c r="C36" s="266" t="s">
        <v>66</v>
      </c>
      <c r="D36" s="496" t="s">
        <v>306</v>
      </c>
      <c r="E36" s="497"/>
      <c r="F36" s="267"/>
      <c r="G36" s="268" t="s">
        <v>338</v>
      </c>
      <c r="H36" s="268" t="s">
        <v>339</v>
      </c>
      <c r="I36" s="268" t="s">
        <v>340</v>
      </c>
      <c r="J36" s="268" t="s">
        <v>161</v>
      </c>
      <c r="K36" s="268" t="s">
        <v>164</v>
      </c>
      <c r="L36" s="268" t="s">
        <v>172</v>
      </c>
      <c r="M36" s="268" t="s">
        <v>295</v>
      </c>
      <c r="N36" s="268" t="s">
        <v>295</v>
      </c>
      <c r="O36" s="268" t="s">
        <v>295</v>
      </c>
      <c r="P36" s="268">
        <v>5</v>
      </c>
      <c r="Q36" s="268">
        <v>5</v>
      </c>
      <c r="R36" s="268" t="s">
        <v>298</v>
      </c>
      <c r="S36" s="268" t="s">
        <v>298</v>
      </c>
      <c r="T36" s="269" t="s">
        <v>341</v>
      </c>
      <c r="U36" s="260" t="s">
        <v>366</v>
      </c>
      <c r="V36"/>
    </row>
    <row r="37" spans="1:22" ht="217.5" customHeight="1" thickBot="1">
      <c r="A37"/>
      <c r="B37" s="481"/>
      <c r="C37" s="270" t="s">
        <v>67</v>
      </c>
      <c r="D37" s="494" t="s">
        <v>307</v>
      </c>
      <c r="E37" s="495"/>
      <c r="F37" s="271"/>
      <c r="G37" s="272" t="s">
        <v>342</v>
      </c>
      <c r="H37" s="272" t="s">
        <v>343</v>
      </c>
      <c r="I37" s="272" t="s">
        <v>344</v>
      </c>
      <c r="J37" s="272" t="s">
        <v>161</v>
      </c>
      <c r="K37" s="272" t="s">
        <v>164</v>
      </c>
      <c r="L37" s="272" t="s">
        <v>172</v>
      </c>
      <c r="M37" s="272" t="s">
        <v>295</v>
      </c>
      <c r="N37" s="272" t="s">
        <v>295</v>
      </c>
      <c r="O37" s="272" t="s">
        <v>295</v>
      </c>
      <c r="P37" s="272">
        <v>5</v>
      </c>
      <c r="Q37" s="272">
        <v>5</v>
      </c>
      <c r="R37" s="272" t="s">
        <v>342</v>
      </c>
      <c r="S37" s="272" t="s">
        <v>342</v>
      </c>
      <c r="T37" s="273" t="s">
        <v>346</v>
      </c>
      <c r="U37" s="261" t="s">
        <v>308</v>
      </c>
      <c r="V37"/>
    </row>
    <row r="38" spans="1:22" ht="101.25" customHeight="1" thickBot="1">
      <c r="A38"/>
      <c r="B38" s="481"/>
      <c r="C38" s="515" t="s">
        <v>68</v>
      </c>
      <c r="D38" s="516"/>
      <c r="E38" s="516"/>
      <c r="F38" s="517"/>
      <c r="G38" s="485" t="str">
        <f>D31</f>
        <v>Apoyos entregados  a personas con discapacidad y adultas mayores para contribuir a la inclusión</v>
      </c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233"/>
      <c r="V38"/>
    </row>
    <row r="39" spans="1:22" ht="101.25" customHeight="1" thickBot="1">
      <c r="A39"/>
      <c r="B39" s="481"/>
      <c r="C39" s="274" t="s">
        <v>69</v>
      </c>
      <c r="D39" s="492" t="s">
        <v>306</v>
      </c>
      <c r="E39" s="493"/>
      <c r="F39" s="275"/>
      <c r="G39" s="275" t="s">
        <v>338</v>
      </c>
      <c r="H39" s="275" t="s">
        <v>339</v>
      </c>
      <c r="I39" s="275" t="s">
        <v>340</v>
      </c>
      <c r="J39" s="275" t="s">
        <v>161</v>
      </c>
      <c r="K39" s="275" t="s">
        <v>164</v>
      </c>
      <c r="L39" s="275" t="s">
        <v>172</v>
      </c>
      <c r="M39" s="275" t="s">
        <v>295</v>
      </c>
      <c r="N39" s="275" t="s">
        <v>295</v>
      </c>
      <c r="O39" s="275" t="s">
        <v>295</v>
      </c>
      <c r="P39" s="275">
        <v>1</v>
      </c>
      <c r="Q39" s="275">
        <v>1</v>
      </c>
      <c r="R39" s="275" t="s">
        <v>298</v>
      </c>
      <c r="S39" s="275" t="s">
        <v>298</v>
      </c>
      <c r="T39" s="275" t="s">
        <v>341</v>
      </c>
      <c r="U39" s="276" t="s">
        <v>377</v>
      </c>
      <c r="V39" s="277"/>
    </row>
    <row r="40" spans="1:22" ht="101.25" customHeight="1" thickBot="1">
      <c r="A40"/>
      <c r="B40" s="481"/>
      <c r="C40" s="278" t="s">
        <v>70</v>
      </c>
      <c r="D40" s="508" t="s">
        <v>309</v>
      </c>
      <c r="E40" s="509"/>
      <c r="F40" s="279"/>
      <c r="G40" s="280" t="s">
        <v>347</v>
      </c>
      <c r="H40" s="280" t="s">
        <v>348</v>
      </c>
      <c r="I40" s="280" t="s">
        <v>349</v>
      </c>
      <c r="J40" s="280" t="s">
        <v>161</v>
      </c>
      <c r="K40" s="280" t="s">
        <v>164</v>
      </c>
      <c r="L40" s="280" t="s">
        <v>172</v>
      </c>
      <c r="M40" s="275" t="s">
        <v>295</v>
      </c>
      <c r="N40" s="275" t="s">
        <v>295</v>
      </c>
      <c r="O40" s="275" t="s">
        <v>295</v>
      </c>
      <c r="P40" s="275">
        <v>1</v>
      </c>
      <c r="Q40" s="280">
        <v>1</v>
      </c>
      <c r="R40" s="280" t="s">
        <v>350</v>
      </c>
      <c r="S40" s="280" t="s">
        <v>350</v>
      </c>
      <c r="T40" s="275" t="s">
        <v>341</v>
      </c>
      <c r="U40" s="281" t="s">
        <v>376</v>
      </c>
      <c r="V40" s="277"/>
    </row>
    <row r="41" spans="1:22" ht="101.25" customHeight="1" thickBot="1">
      <c r="B41" s="481"/>
      <c r="C41" s="518" t="s">
        <v>71</v>
      </c>
      <c r="D41" s="519"/>
      <c r="E41" s="519"/>
      <c r="F41" s="520"/>
      <c r="G41" s="487" t="str">
        <f>D33</f>
        <v>Capacitaciones impartidas a personas con discapacidad y adultas mayores para contribuir a la inclusión</v>
      </c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234"/>
      <c r="V41"/>
    </row>
    <row r="42" spans="1:22" ht="217.5" customHeight="1" thickBot="1">
      <c r="B42" s="482"/>
      <c r="C42" s="262" t="s">
        <v>72</v>
      </c>
      <c r="D42" s="503" t="s">
        <v>313</v>
      </c>
      <c r="E42" s="503"/>
      <c r="F42" s="263"/>
      <c r="G42" s="263" t="s">
        <v>352</v>
      </c>
      <c r="H42" s="263" t="s">
        <v>351</v>
      </c>
      <c r="I42" s="263" t="s">
        <v>357</v>
      </c>
      <c r="J42" s="263" t="s">
        <v>161</v>
      </c>
      <c r="K42" s="263" t="s">
        <v>164</v>
      </c>
      <c r="L42" s="263" t="s">
        <v>172</v>
      </c>
      <c r="M42" s="263" t="s">
        <v>295</v>
      </c>
      <c r="N42" s="263" t="s">
        <v>295</v>
      </c>
      <c r="O42" s="263" t="s">
        <v>295</v>
      </c>
      <c r="P42" s="263">
        <v>4</v>
      </c>
      <c r="Q42" s="263">
        <v>4</v>
      </c>
      <c r="R42" s="263" t="s">
        <v>352</v>
      </c>
      <c r="S42" s="263" t="s">
        <v>352</v>
      </c>
      <c r="T42" s="264" t="s">
        <v>363</v>
      </c>
      <c r="U42" s="265" t="s">
        <v>312</v>
      </c>
      <c r="V42"/>
    </row>
    <row r="43" spans="1:22" ht="238.5" customHeight="1" thickBot="1">
      <c r="B43" s="482"/>
      <c r="C43" s="262" t="s">
        <v>73</v>
      </c>
      <c r="D43" s="503" t="s">
        <v>311</v>
      </c>
      <c r="E43" s="503"/>
      <c r="F43" s="263"/>
      <c r="G43" s="263" t="s">
        <v>353</v>
      </c>
      <c r="H43" s="263" t="s">
        <v>356</v>
      </c>
      <c r="I43" s="263" t="s">
        <v>358</v>
      </c>
      <c r="J43" s="263" t="s">
        <v>161</v>
      </c>
      <c r="K43" s="263" t="s">
        <v>164</v>
      </c>
      <c r="L43" s="263" t="s">
        <v>172</v>
      </c>
      <c r="M43" s="263" t="s">
        <v>295</v>
      </c>
      <c r="N43" s="263" t="s">
        <v>295</v>
      </c>
      <c r="O43" s="263" t="s">
        <v>295</v>
      </c>
      <c r="P43" s="263">
        <v>3</v>
      </c>
      <c r="Q43" s="263">
        <v>3</v>
      </c>
      <c r="R43" s="263" t="s">
        <v>353</v>
      </c>
      <c r="S43" s="263" t="s">
        <v>353</v>
      </c>
      <c r="T43" s="264" t="s">
        <v>359</v>
      </c>
      <c r="U43" s="264" t="s">
        <v>382</v>
      </c>
      <c r="V43"/>
    </row>
    <row r="44" spans="1:22" ht="202.5" customHeight="1" thickBot="1">
      <c r="B44" s="482"/>
      <c r="C44" s="262" t="s">
        <v>310</v>
      </c>
      <c r="D44" s="503" t="s">
        <v>355</v>
      </c>
      <c r="E44" s="503"/>
      <c r="F44" s="263"/>
      <c r="G44" s="263" t="s">
        <v>354</v>
      </c>
      <c r="H44" s="263" t="s">
        <v>361</v>
      </c>
      <c r="I44" s="263" t="s">
        <v>362</v>
      </c>
      <c r="J44" s="263" t="s">
        <v>161</v>
      </c>
      <c r="K44" s="263" t="s">
        <v>164</v>
      </c>
      <c r="L44" s="263" t="s">
        <v>172</v>
      </c>
      <c r="M44" s="263" t="s">
        <v>295</v>
      </c>
      <c r="N44" s="263" t="s">
        <v>295</v>
      </c>
      <c r="O44" s="263" t="s">
        <v>295</v>
      </c>
      <c r="P44" s="263">
        <v>5</v>
      </c>
      <c r="Q44" s="263">
        <v>5</v>
      </c>
      <c r="R44" s="263" t="s">
        <v>354</v>
      </c>
      <c r="S44" s="263" t="s">
        <v>354</v>
      </c>
      <c r="T44" s="264" t="s">
        <v>363</v>
      </c>
      <c r="U44" s="264" t="s">
        <v>314</v>
      </c>
      <c r="V44"/>
    </row>
    <row r="45" spans="1:22" ht="101.25" customHeight="1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/>
    </row>
    <row r="46" spans="1:22" ht="101.25" customHeight="1">
      <c r="B46" s="235"/>
      <c r="C46" s="499" t="s">
        <v>86</v>
      </c>
      <c r="D46" s="499"/>
      <c r="E46" s="499"/>
      <c r="F46" s="499"/>
      <c r="G46" s="499"/>
      <c r="H46" s="290"/>
      <c r="I46" s="244"/>
      <c r="J46" s="499" t="s">
        <v>89</v>
      </c>
      <c r="K46" s="499"/>
      <c r="L46" s="499"/>
      <c r="M46" s="235"/>
      <c r="N46" s="498" t="s">
        <v>88</v>
      </c>
      <c r="O46" s="498"/>
      <c r="P46" s="498"/>
      <c r="Q46" s="498"/>
      <c r="R46" s="498"/>
      <c r="S46" s="237"/>
      <c r="T46" s="237"/>
      <c r="U46" s="237"/>
      <c r="V46"/>
    </row>
    <row r="47" spans="1:22" ht="101.25" customHeight="1">
      <c r="B47" s="235"/>
      <c r="C47" s="220"/>
      <c r="D47" s="220"/>
      <c r="E47" s="220"/>
      <c r="F47" s="220"/>
      <c r="G47" s="220"/>
      <c r="H47" s="220"/>
      <c r="I47" s="235"/>
      <c r="J47" s="220"/>
      <c r="K47" s="220"/>
      <c r="L47" s="220"/>
      <c r="M47" s="235"/>
      <c r="N47" s="220"/>
      <c r="O47" s="220"/>
      <c r="P47" s="220"/>
      <c r="Q47" s="220"/>
      <c r="R47" s="220"/>
      <c r="S47" s="237"/>
      <c r="T47" s="237"/>
      <c r="U47" s="237"/>
      <c r="V47"/>
    </row>
    <row r="48" spans="1:22" ht="101.25" customHeight="1">
      <c r="B48" s="238" t="s">
        <v>90</v>
      </c>
      <c r="C48" s="220"/>
      <c r="D48" s="220"/>
      <c r="E48" s="220"/>
      <c r="F48" s="220"/>
      <c r="G48" s="220"/>
      <c r="H48" s="220"/>
      <c r="I48" s="235"/>
      <c r="J48" s="220"/>
      <c r="K48" s="220"/>
      <c r="L48" s="220"/>
      <c r="M48" s="235"/>
      <c r="N48" s="220"/>
      <c r="O48" s="220"/>
      <c r="P48" s="220"/>
      <c r="Q48" s="220"/>
      <c r="R48" s="220"/>
      <c r="S48" s="237"/>
      <c r="T48" s="237"/>
      <c r="U48" s="237"/>
      <c r="V48"/>
    </row>
    <row r="49" spans="2:22" ht="101.25" customHeight="1">
      <c r="B49" s="239" t="s">
        <v>92</v>
      </c>
      <c r="C49" s="478"/>
      <c r="D49" s="478"/>
      <c r="E49" s="478"/>
      <c r="F49" s="478"/>
      <c r="G49" s="478"/>
      <c r="H49" s="220"/>
      <c r="I49" s="235"/>
      <c r="J49" s="478"/>
      <c r="K49" s="478"/>
      <c r="L49" s="478"/>
      <c r="M49" s="235"/>
      <c r="N49" s="240"/>
      <c r="O49" s="240"/>
      <c r="P49" s="240"/>
      <c r="Q49" s="240"/>
      <c r="R49" s="240"/>
      <c r="S49" s="237"/>
      <c r="T49" s="237"/>
      <c r="U49" s="237"/>
      <c r="V49"/>
    </row>
    <row r="50" spans="2:22" ht="101.25" customHeight="1">
      <c r="B50" s="239" t="s">
        <v>93</v>
      </c>
      <c r="C50" s="478"/>
      <c r="D50" s="478"/>
      <c r="E50" s="478"/>
      <c r="F50" s="478"/>
      <c r="G50" s="478"/>
      <c r="H50" s="220"/>
      <c r="I50" s="235"/>
      <c r="J50" s="478"/>
      <c r="K50" s="478"/>
      <c r="L50" s="478"/>
      <c r="M50" s="235"/>
      <c r="N50" s="240"/>
      <c r="O50" s="240"/>
      <c r="P50" s="240"/>
      <c r="Q50" s="240"/>
      <c r="R50" s="240"/>
      <c r="S50" s="237"/>
      <c r="T50" s="237"/>
      <c r="U50" s="237"/>
      <c r="V50"/>
    </row>
    <row r="51" spans="2:22" ht="101.25" customHeight="1">
      <c r="B51" s="237"/>
      <c r="C51" s="241"/>
      <c r="D51" s="241"/>
      <c r="E51" s="241"/>
      <c r="F51" s="241"/>
      <c r="G51" s="241"/>
      <c r="H51" s="236"/>
      <c r="I51" s="235"/>
      <c r="J51" s="241"/>
      <c r="K51" s="241"/>
      <c r="L51" s="241"/>
      <c r="M51" s="235"/>
      <c r="N51" s="241"/>
      <c r="O51" s="241"/>
      <c r="P51" s="241"/>
      <c r="Q51" s="241"/>
      <c r="R51" s="241"/>
      <c r="S51" s="237"/>
      <c r="T51" s="237"/>
      <c r="U51" s="237"/>
      <c r="V51"/>
    </row>
    <row r="52" spans="2:22" ht="101.2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</row>
    <row r="53" spans="2:22" ht="101.25" customHeight="1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</row>
    <row r="54" spans="2:22" ht="101.25" customHeight="1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</row>
  </sheetData>
  <dataConsolidate/>
  <mergeCells count="76">
    <mergeCell ref="U25:U26"/>
    <mergeCell ref="R25:R26"/>
    <mergeCell ref="T25:T26"/>
    <mergeCell ref="C38:F38"/>
    <mergeCell ref="C41:F41"/>
    <mergeCell ref="D43:E43"/>
    <mergeCell ref="S25:S26"/>
    <mergeCell ref="M25:N25"/>
    <mergeCell ref="O25:Q25"/>
    <mergeCell ref="E25:E26"/>
    <mergeCell ref="C46:G46"/>
    <mergeCell ref="J46:L46"/>
    <mergeCell ref="C49:G49"/>
    <mergeCell ref="J49:L49"/>
    <mergeCell ref="F25:F26"/>
    <mergeCell ref="B25:D26"/>
    <mergeCell ref="G25:L25"/>
    <mergeCell ref="D44:E44"/>
    <mergeCell ref="C29:C30"/>
    <mergeCell ref="D29:D30"/>
    <mergeCell ref="D31:D32"/>
    <mergeCell ref="C31:C32"/>
    <mergeCell ref="D33:D34"/>
    <mergeCell ref="C33:C34"/>
    <mergeCell ref="D40:E40"/>
    <mergeCell ref="D42:E42"/>
    <mergeCell ref="B22:E22"/>
    <mergeCell ref="B23:E23"/>
    <mergeCell ref="C50:G50"/>
    <mergeCell ref="J50:L50"/>
    <mergeCell ref="C27:D27"/>
    <mergeCell ref="C28:D28"/>
    <mergeCell ref="B29:B34"/>
    <mergeCell ref="B35:B44"/>
    <mergeCell ref="G35:T35"/>
    <mergeCell ref="G38:T38"/>
    <mergeCell ref="G41:T41"/>
    <mergeCell ref="C35:F35"/>
    <mergeCell ref="D39:E39"/>
    <mergeCell ref="D37:E37"/>
    <mergeCell ref="D36:E36"/>
    <mergeCell ref="N46:R46"/>
    <mergeCell ref="B2:T2"/>
    <mergeCell ref="B4:T4"/>
    <mergeCell ref="G5:L5"/>
    <mergeCell ref="N5:T5"/>
    <mergeCell ref="G6:L6"/>
    <mergeCell ref="B6:F6"/>
    <mergeCell ref="B3:T3"/>
    <mergeCell ref="N6:T6"/>
    <mergeCell ref="B5:F5"/>
    <mergeCell ref="F12:T12"/>
    <mergeCell ref="B18:T18"/>
    <mergeCell ref="F11:T11"/>
    <mergeCell ref="M7:T7"/>
    <mergeCell ref="M8:T8"/>
    <mergeCell ref="B13:T13"/>
    <mergeCell ref="B14:T14"/>
    <mergeCell ref="B9:T9"/>
    <mergeCell ref="B10:T10"/>
    <mergeCell ref="B11:E11"/>
    <mergeCell ref="B12:E12"/>
    <mergeCell ref="G7:L7"/>
    <mergeCell ref="G8:L8"/>
    <mergeCell ref="B7:F7"/>
    <mergeCell ref="B19:T19"/>
    <mergeCell ref="B20:E20"/>
    <mergeCell ref="B21:E21"/>
    <mergeCell ref="B15:E15"/>
    <mergeCell ref="B16:E16"/>
    <mergeCell ref="B17:E17"/>
    <mergeCell ref="F20:T20"/>
    <mergeCell ref="F21:T21"/>
    <mergeCell ref="F16:T16"/>
    <mergeCell ref="F17:T17"/>
    <mergeCell ref="F15:T15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10" firstPageNumber="0" fitToHeight="0" orientation="landscape" useFirstPageNumber="1" r:id="rId1"/>
  <rowBreaks count="3" manualBreakCount="3">
    <brk id="24" max="20" man="1"/>
    <brk id="37" max="20" man="1"/>
    <brk id="54" min="1" max="2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600-000000000000}">
          <x14:formula1>
            <xm:f>Hoja1!$A$5:$A$31</xm:f>
          </x14:formula1>
          <xm:sqref>B6:F6</xm:sqref>
        </x14:dataValidation>
        <x14:dataValidation type="list" allowBlank="1" showInputMessage="1" showErrorMessage="1" xr:uid="{00000000-0002-0000-0600-000001000000}">
          <x14:formula1>
            <xm:f>Hoja1!$C$5:$C$16</xm:f>
          </x14:formula1>
          <xm:sqref>G6:L6</xm:sqref>
        </x14:dataValidation>
        <x14:dataValidation type="list" allowBlank="1" showInputMessage="1" showErrorMessage="1" xr:uid="{00000000-0002-0000-0600-000002000000}">
          <x14:formula1>
            <xm:f>Hoja1!$A$38:$A$41</xm:f>
          </x14:formula1>
          <xm:sqref>K42:K44 K36:K37 K27:K34 K39:K40</xm:sqref>
        </x14:dataValidation>
        <x14:dataValidation type="list" allowBlank="1" showInputMessage="1" showErrorMessage="1" xr:uid="{00000000-0002-0000-0600-000003000000}">
          <x14:formula1>
            <xm:f>Hoja1!$A$34:$A$35</xm:f>
          </x14:formula1>
          <xm:sqref>J42:J44 J36:J37 J27:J34 J39:J40</xm:sqref>
        </x14:dataValidation>
        <x14:dataValidation type="list" allowBlank="1" showInputMessage="1" showErrorMessage="1" xr:uid="{00000000-0002-0000-0600-000004000000}">
          <x14:formula1>
            <xm:f>Hoja1!$A$44:$A$49</xm:f>
          </x14:formula1>
          <xm:sqref>L42:L44 L36:L37 L27:L34 L39:L40</xm:sqref>
        </x14:dataValidation>
        <x14:dataValidation type="list" allowBlank="1" showInputMessage="1" showErrorMessage="1" xr:uid="{00000000-0002-0000-0600-000005000000}">
          <x14:formula1>
            <xm:f>Hoja1!$E$5:$E$72</xm:f>
          </x14:formula1>
          <xm:sqref>E29:E34</xm:sqref>
        </x14:dataValidation>
        <x14:dataValidation type="list" allowBlank="1" showInputMessage="1" showErrorMessage="1" xr:uid="{00000000-0002-0000-0600-000006000000}">
          <x14:formula1>
            <xm:f>Hoja1!$G$5:$G$13</xm:f>
          </x14:formula1>
          <xm:sqref>F20:U20</xm:sqref>
        </x14:dataValidation>
        <x14:dataValidation type="list" allowBlank="1" showInputMessage="1" showErrorMessage="1" xr:uid="{00000000-0002-0000-0600-000007000000}">
          <x14:formula1>
            <xm:f>Hoja1!$H$5:$H$40</xm:f>
          </x14:formula1>
          <xm:sqref>F21:U21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9"/>
  <sheetViews>
    <sheetView zoomScale="55" zoomScaleNormal="55" workbookViewId="0">
      <selection activeCell="E12" sqref="E12"/>
    </sheetView>
  </sheetViews>
  <sheetFormatPr baseColWidth="10" defaultColWidth="0" defaultRowHeight="15"/>
  <cols>
    <col min="1" max="1" width="5.7109375" customWidth="1"/>
    <col min="2" max="2" width="26.28515625" customWidth="1"/>
    <col min="3" max="3" width="23.28515625" customWidth="1"/>
    <col min="4" max="10" width="26.28515625" customWidth="1"/>
    <col min="11" max="11" width="5.7109375" customWidth="1"/>
    <col min="12" max="16384" width="8.85546875" hidden="1"/>
  </cols>
  <sheetData>
    <row r="1" spans="1:10" s="1" customFormat="1"/>
    <row r="2" spans="1:10" s="1" customFormat="1"/>
    <row r="3" spans="1:10" s="1" customFormat="1"/>
    <row r="4" spans="1:10" s="1" customFormat="1" ht="114" customHeight="1"/>
    <row r="5" spans="1:10" ht="27" customHeight="1">
      <c r="A5" s="1"/>
      <c r="B5" s="523" t="s">
        <v>74</v>
      </c>
      <c r="C5" s="523"/>
      <c r="D5" s="523"/>
      <c r="E5" s="523"/>
      <c r="F5" s="523"/>
      <c r="G5" s="523"/>
      <c r="H5" s="523"/>
      <c r="I5" s="523"/>
      <c r="J5" s="523"/>
    </row>
    <row r="6" spans="1:10" ht="24.75" customHeight="1">
      <c r="A6" s="1"/>
      <c r="B6" s="3"/>
      <c r="C6" s="3"/>
      <c r="D6" s="3"/>
      <c r="E6" s="3"/>
      <c r="F6" s="3"/>
      <c r="G6" s="3"/>
      <c r="H6" s="3"/>
    </row>
    <row r="7" spans="1:10" ht="24.75" customHeight="1">
      <c r="A7" s="1"/>
      <c r="B7" s="4"/>
      <c r="C7" s="4"/>
      <c r="D7" s="524" t="s">
        <v>94</v>
      </c>
      <c r="E7" s="524"/>
      <c r="F7" s="525"/>
      <c r="G7" s="525"/>
      <c r="H7" s="525"/>
      <c r="I7" s="525"/>
      <c r="J7" s="525"/>
    </row>
    <row r="8" spans="1:10" ht="24.75" customHeight="1">
      <c r="A8" s="1"/>
      <c r="B8" s="3"/>
      <c r="C8" s="3"/>
      <c r="D8" s="3"/>
      <c r="E8" s="3"/>
      <c r="F8" s="3"/>
      <c r="G8" s="3"/>
      <c r="H8" s="3"/>
    </row>
    <row r="9" spans="1:10" ht="24.75" customHeight="1">
      <c r="A9" s="1"/>
      <c r="B9" s="4"/>
      <c r="C9" s="4"/>
      <c r="D9" s="524" t="s">
        <v>18</v>
      </c>
      <c r="E9" s="524"/>
      <c r="F9" s="525"/>
      <c r="G9" s="525"/>
      <c r="H9" s="525"/>
      <c r="I9" s="525"/>
      <c r="J9" s="525"/>
    </row>
    <row r="10" spans="1:10" ht="24.75" customHeight="1">
      <c r="A10" s="1"/>
      <c r="B10" s="3"/>
      <c r="C10" s="3"/>
      <c r="D10" s="3"/>
      <c r="E10" s="3"/>
      <c r="F10" s="3"/>
      <c r="G10" s="3"/>
      <c r="H10" s="3"/>
    </row>
    <row r="11" spans="1:10" s="2" customFormat="1" ht="40.5" customHeight="1">
      <c r="B11" s="5" t="s">
        <v>75</v>
      </c>
      <c r="C11" s="5" t="s">
        <v>76</v>
      </c>
      <c r="D11" s="5" t="s">
        <v>77</v>
      </c>
      <c r="E11" s="5" t="s">
        <v>78</v>
      </c>
      <c r="F11" s="5" t="s">
        <v>79</v>
      </c>
      <c r="G11" s="5" t="s">
        <v>80</v>
      </c>
      <c r="H11" s="5" t="s">
        <v>81</v>
      </c>
      <c r="I11" s="22" t="s">
        <v>82</v>
      </c>
      <c r="J11" s="22" t="s">
        <v>83</v>
      </c>
    </row>
    <row r="12" spans="1:10" ht="58.15" customHeight="1">
      <c r="A12" s="2"/>
      <c r="B12" s="6"/>
      <c r="C12" s="7"/>
      <c r="D12" s="8"/>
      <c r="E12" s="8"/>
      <c r="F12" s="8"/>
      <c r="G12" s="8"/>
      <c r="H12" s="8"/>
      <c r="I12" s="8"/>
      <c r="J12" s="8"/>
    </row>
    <row r="13" spans="1:10" ht="58.9" customHeight="1">
      <c r="A13" s="2"/>
      <c r="B13" s="6"/>
      <c r="C13" s="9"/>
      <c r="D13" s="8"/>
      <c r="E13" s="8"/>
      <c r="F13" s="8"/>
      <c r="G13" s="8"/>
      <c r="H13" s="8"/>
      <c r="I13" s="8"/>
      <c r="J13" s="8"/>
    </row>
    <row r="14" spans="1:10" ht="72" customHeight="1">
      <c r="A14" s="2"/>
      <c r="B14" s="6"/>
      <c r="C14" s="9"/>
      <c r="D14" s="8"/>
      <c r="E14" s="8"/>
      <c r="F14" s="8"/>
      <c r="G14" s="8"/>
      <c r="H14" s="8"/>
      <c r="I14" s="8"/>
      <c r="J14" s="8"/>
    </row>
    <row r="15" spans="1:10" ht="76.900000000000006" customHeight="1">
      <c r="A15" s="2"/>
      <c r="B15" s="6"/>
      <c r="C15" s="7"/>
      <c r="D15" s="8"/>
      <c r="E15" s="8"/>
      <c r="F15" s="8"/>
      <c r="G15" s="8"/>
      <c r="H15" s="8"/>
      <c r="I15" s="8"/>
      <c r="J15" s="8"/>
    </row>
    <row r="16" spans="1:10" s="1" customFormat="1" ht="63" customHeight="1">
      <c r="B16" s="6"/>
      <c r="C16" s="7"/>
      <c r="D16" s="8"/>
      <c r="E16" s="8"/>
      <c r="F16" s="8"/>
      <c r="G16" s="8"/>
      <c r="H16" s="8"/>
      <c r="I16" s="8"/>
      <c r="J16" s="8"/>
    </row>
    <row r="17" spans="2:10" s="1" customFormat="1" ht="79.150000000000006" customHeight="1">
      <c r="B17" s="6"/>
      <c r="C17" s="9"/>
      <c r="D17" s="8"/>
      <c r="E17" s="8"/>
      <c r="F17" s="8"/>
      <c r="G17" s="8"/>
      <c r="H17" s="8"/>
      <c r="I17" s="8"/>
      <c r="J17" s="8"/>
    </row>
    <row r="18" spans="2:10" s="1" customFormat="1" ht="85.9" customHeight="1">
      <c r="B18" s="6"/>
      <c r="C18" s="7"/>
      <c r="D18" s="8"/>
      <c r="E18" s="8"/>
      <c r="F18" s="8"/>
      <c r="G18" s="8"/>
      <c r="H18" s="8"/>
      <c r="I18" s="8"/>
      <c r="J18" s="8"/>
    </row>
    <row r="19" spans="2:10" s="1" customFormat="1" ht="35.1" customHeight="1">
      <c r="B19" s="10"/>
      <c r="C19" s="7"/>
      <c r="D19" s="8"/>
      <c r="E19" s="8"/>
      <c r="F19" s="8"/>
      <c r="G19" s="8"/>
      <c r="H19" s="8"/>
      <c r="I19" s="8"/>
      <c r="J19" s="8"/>
    </row>
    <row r="20" spans="2:10" s="1" customFormat="1" ht="35.1" customHeight="1">
      <c r="B20" s="10"/>
      <c r="C20" s="7"/>
      <c r="D20" s="8"/>
      <c r="E20" s="8"/>
      <c r="F20" s="8"/>
      <c r="G20" s="8"/>
      <c r="H20" s="8"/>
      <c r="I20" s="8"/>
      <c r="J20" s="8"/>
    </row>
    <row r="21" spans="2:10" s="1" customFormat="1" ht="35.1" customHeight="1">
      <c r="B21" s="10"/>
      <c r="C21" s="7"/>
      <c r="D21" s="8"/>
      <c r="E21" s="8"/>
      <c r="F21" s="8"/>
      <c r="G21" s="8"/>
      <c r="H21" s="8"/>
      <c r="I21" s="8"/>
      <c r="J21" s="8"/>
    </row>
    <row r="22" spans="2:10" s="1" customFormat="1" ht="58.15" customHeight="1">
      <c r="B22" s="11"/>
      <c r="C22" s="7"/>
      <c r="D22" s="8"/>
      <c r="E22" s="8"/>
      <c r="F22" s="8"/>
      <c r="G22" s="8"/>
      <c r="H22" s="8"/>
      <c r="I22" s="8"/>
      <c r="J22" s="8"/>
    </row>
    <row r="23" spans="2:10" s="1" customFormat="1" ht="46.15" customHeight="1">
      <c r="B23" s="12"/>
      <c r="C23" s="7"/>
      <c r="D23" s="8"/>
      <c r="E23" s="8"/>
      <c r="F23" s="8"/>
      <c r="G23" s="8"/>
      <c r="H23" s="8"/>
      <c r="I23" s="8"/>
      <c r="J23" s="8"/>
    </row>
    <row r="24" spans="2:10" s="1" customFormat="1" ht="40.15" customHeight="1">
      <c r="B24" s="6"/>
      <c r="C24" s="7"/>
      <c r="D24" s="8"/>
      <c r="E24" s="8"/>
      <c r="F24" s="8"/>
      <c r="G24" s="8"/>
      <c r="H24" s="8"/>
      <c r="I24" s="8"/>
      <c r="J24" s="8"/>
    </row>
    <row r="25" spans="2:10" s="1" customFormat="1" ht="52.9" customHeight="1">
      <c r="B25" s="6"/>
      <c r="C25" s="7"/>
      <c r="D25" s="8"/>
      <c r="E25" s="8"/>
      <c r="F25" s="8"/>
      <c r="G25" s="8"/>
      <c r="H25" s="8"/>
      <c r="I25" s="8"/>
      <c r="J25" s="8"/>
    </row>
    <row r="26" spans="2:10" s="1" customFormat="1" ht="49.9" customHeight="1">
      <c r="B26" s="6"/>
      <c r="C26" s="7"/>
      <c r="D26" s="8"/>
      <c r="E26" s="8"/>
      <c r="F26" s="8"/>
      <c r="G26" s="8"/>
      <c r="H26" s="8"/>
      <c r="I26" s="8"/>
      <c r="J26" s="8"/>
    </row>
    <row r="27" spans="2:10" s="1" customFormat="1" ht="46.15" customHeight="1">
      <c r="B27" s="6"/>
      <c r="C27" s="7"/>
      <c r="D27" s="8"/>
      <c r="E27" s="8"/>
      <c r="F27" s="8"/>
      <c r="G27" s="8"/>
      <c r="H27" s="8"/>
      <c r="I27" s="8"/>
      <c r="J27" s="8"/>
    </row>
    <row r="28" spans="2:10" s="1" customFormat="1" ht="51" customHeight="1">
      <c r="B28" s="6"/>
      <c r="C28" s="7"/>
      <c r="D28" s="8"/>
      <c r="E28" s="8"/>
      <c r="F28" s="8"/>
      <c r="G28" s="8"/>
      <c r="H28" s="8"/>
      <c r="I28" s="8"/>
      <c r="J28" s="8"/>
    </row>
    <row r="29" spans="2:10" s="1" customFormat="1" ht="55.9" customHeight="1">
      <c r="B29" s="6"/>
      <c r="C29" s="7"/>
      <c r="D29" s="8"/>
      <c r="E29" s="8"/>
      <c r="F29" s="8"/>
      <c r="G29" s="8"/>
      <c r="H29" s="8"/>
      <c r="I29" s="8"/>
      <c r="J29" s="8"/>
    </row>
    <row r="30" spans="2:10" s="1" customFormat="1" ht="70.150000000000006" customHeight="1">
      <c r="B30" s="6"/>
      <c r="C30" s="7"/>
      <c r="D30" s="8"/>
      <c r="E30" s="8"/>
      <c r="F30" s="8"/>
      <c r="G30" s="8"/>
      <c r="H30" s="8"/>
      <c r="I30" s="8"/>
      <c r="J30" s="8"/>
    </row>
    <row r="31" spans="2:10" s="1" customFormat="1" ht="64.900000000000006" customHeight="1">
      <c r="B31" s="6"/>
      <c r="C31" s="7"/>
      <c r="D31" s="8"/>
      <c r="E31" s="8"/>
      <c r="F31" s="8"/>
      <c r="G31" s="8"/>
      <c r="H31" s="8"/>
      <c r="I31" s="8"/>
      <c r="J31" s="8"/>
    </row>
    <row r="32" spans="2:10" s="1" customFormat="1" ht="46.15" customHeight="1">
      <c r="B32" s="6"/>
      <c r="C32" s="7"/>
      <c r="D32" s="8"/>
      <c r="E32" s="8"/>
      <c r="F32" s="8"/>
      <c r="G32" s="8"/>
      <c r="H32" s="8"/>
      <c r="I32" s="8"/>
      <c r="J32" s="8"/>
    </row>
    <row r="33" spans="1:11" s="1" customFormat="1" ht="73.150000000000006" customHeight="1">
      <c r="B33" s="6"/>
      <c r="C33" s="7"/>
      <c r="D33" s="8"/>
      <c r="E33" s="8"/>
      <c r="F33" s="8"/>
      <c r="G33" s="8"/>
      <c r="H33" s="8"/>
      <c r="I33" s="8"/>
      <c r="J33" s="8"/>
    </row>
    <row r="34" spans="1:11" s="1" customFormat="1" ht="58.15" customHeight="1">
      <c r="B34" s="6"/>
      <c r="C34" s="7"/>
      <c r="D34" s="8"/>
      <c r="E34" s="8"/>
      <c r="F34" s="8"/>
      <c r="G34" s="8"/>
      <c r="H34" s="8"/>
      <c r="I34" s="8"/>
      <c r="J34" s="8"/>
    </row>
    <row r="35" spans="1:11" ht="24.95" customHeight="1">
      <c r="A35" s="1"/>
      <c r="B35" s="13"/>
      <c r="C35" s="13"/>
      <c r="D35" s="14"/>
      <c r="E35" s="14"/>
      <c r="F35" s="14"/>
      <c r="G35" s="14"/>
      <c r="H35" s="14"/>
      <c r="I35" s="14"/>
      <c r="J35" s="14"/>
    </row>
    <row r="36" spans="1:11" ht="47.25" customHeight="1">
      <c r="A36" s="1"/>
      <c r="B36" s="15"/>
      <c r="C36" s="521" t="s">
        <v>86</v>
      </c>
      <c r="D36" s="522"/>
      <c r="E36" s="15"/>
      <c r="F36" s="521" t="s">
        <v>89</v>
      </c>
      <c r="G36" s="522"/>
      <c r="H36" s="14"/>
      <c r="I36" s="521" t="s">
        <v>88</v>
      </c>
      <c r="J36" s="522"/>
      <c r="K36" s="15"/>
    </row>
    <row r="37" spans="1:11" ht="24.95" customHeight="1">
      <c r="A37" s="1"/>
      <c r="B37" s="13"/>
      <c r="C37" s="13"/>
      <c r="D37" s="14"/>
      <c r="E37" s="14"/>
      <c r="F37" s="14"/>
      <c r="G37" s="14"/>
      <c r="H37" s="14"/>
      <c r="I37" s="14"/>
      <c r="J37" s="14"/>
    </row>
    <row r="38" spans="1:11" ht="24.95" customHeight="1">
      <c r="A38" s="1"/>
      <c r="B38" s="16" t="s">
        <v>90</v>
      </c>
      <c r="C38" s="13"/>
      <c r="D38" s="14"/>
      <c r="E38" s="14"/>
      <c r="F38" s="14"/>
      <c r="G38" s="14"/>
      <c r="H38" s="14"/>
      <c r="I38" s="14"/>
      <c r="J38" s="14"/>
    </row>
    <row r="39" spans="1:11" ht="24.95" customHeight="1">
      <c r="A39" s="1"/>
      <c r="B39" s="16" t="s">
        <v>92</v>
      </c>
      <c r="C39" s="526"/>
      <c r="D39" s="526"/>
      <c r="E39" s="14"/>
      <c r="F39" s="527"/>
      <c r="G39" s="527"/>
      <c r="H39" s="14"/>
      <c r="I39" s="527"/>
      <c r="J39" s="527"/>
    </row>
    <row r="40" spans="1:11" ht="24.95" customHeight="1">
      <c r="A40" s="1"/>
      <c r="B40" s="16" t="s">
        <v>93</v>
      </c>
      <c r="C40" s="526"/>
      <c r="D40" s="526"/>
      <c r="E40" s="14"/>
      <c r="F40" s="527"/>
      <c r="G40" s="527"/>
      <c r="H40" s="14"/>
      <c r="I40" s="527"/>
      <c r="J40" s="527"/>
    </row>
    <row r="41" spans="1:11" ht="15" customHeight="1">
      <c r="A41" s="1"/>
      <c r="B41" s="13"/>
      <c r="C41" s="17"/>
      <c r="D41" s="18"/>
      <c r="E41" s="19"/>
      <c r="F41" s="18"/>
      <c r="G41" s="18"/>
      <c r="H41" s="19"/>
      <c r="I41" s="23"/>
      <c r="J41" s="23"/>
    </row>
    <row r="42" spans="1:11" ht="15" customHeight="1">
      <c r="A42" s="1"/>
      <c r="B42" s="13"/>
      <c r="C42" s="13"/>
      <c r="D42" s="19"/>
      <c r="E42" s="19"/>
      <c r="F42" s="19"/>
      <c r="G42" s="19"/>
      <c r="H42" s="19"/>
      <c r="I42" s="14"/>
      <c r="J42" s="14"/>
    </row>
    <row r="43" spans="1:11" ht="15" customHeight="1">
      <c r="A43" s="1"/>
      <c r="B43" s="13"/>
      <c r="C43" s="13"/>
      <c r="D43" s="19"/>
      <c r="E43" s="19"/>
      <c r="F43" s="19"/>
      <c r="G43" s="19"/>
      <c r="H43" s="19"/>
      <c r="I43" s="14"/>
      <c r="J43" s="14"/>
    </row>
    <row r="44" spans="1:11" ht="15" customHeight="1">
      <c r="A44" s="1"/>
      <c r="B44" s="13"/>
      <c r="C44" s="13"/>
      <c r="D44" s="19"/>
      <c r="E44" s="19"/>
      <c r="F44" s="19"/>
      <c r="G44" s="19"/>
      <c r="H44" s="19"/>
      <c r="I44" s="14"/>
      <c r="J44" s="14"/>
    </row>
    <row r="45" spans="1:11" ht="15" customHeight="1">
      <c r="A45" s="1"/>
      <c r="B45" s="13"/>
      <c r="C45" s="13"/>
      <c r="D45" s="19"/>
      <c r="E45" s="19"/>
      <c r="F45" s="19"/>
      <c r="G45" s="19"/>
      <c r="H45" s="19"/>
      <c r="I45" s="14"/>
      <c r="J45" s="14"/>
    </row>
    <row r="46" spans="1:11" ht="15" customHeight="1">
      <c r="A46" s="1"/>
      <c r="B46" s="13"/>
      <c r="C46" s="13"/>
      <c r="D46" s="19"/>
      <c r="E46" s="19"/>
      <c r="F46" s="19"/>
      <c r="G46" s="19"/>
      <c r="H46" s="19"/>
      <c r="I46" s="14"/>
      <c r="J46" s="14"/>
    </row>
    <row r="47" spans="1:11" ht="15" customHeight="1">
      <c r="A47" s="1"/>
      <c r="B47" s="13"/>
      <c r="C47" s="13"/>
      <c r="D47" s="19"/>
      <c r="E47" s="19"/>
      <c r="F47" s="19"/>
      <c r="G47" s="19"/>
      <c r="H47" s="19"/>
      <c r="I47" s="14"/>
      <c r="J47" s="14"/>
    </row>
    <row r="48" spans="1:11" ht="15" customHeight="1">
      <c r="A48" s="1"/>
      <c r="B48" s="13"/>
      <c r="C48" s="13"/>
      <c r="D48" s="19"/>
      <c r="E48" s="19"/>
      <c r="F48" s="19"/>
      <c r="G48" s="19"/>
      <c r="H48" s="19"/>
      <c r="I48" s="14"/>
      <c r="J48" s="14"/>
    </row>
    <row r="49" spans="1:10" ht="15" customHeight="1">
      <c r="A49" s="1"/>
      <c r="B49" s="13"/>
      <c r="C49" s="13"/>
      <c r="D49" s="19"/>
      <c r="E49" s="19"/>
      <c r="F49" s="19"/>
      <c r="G49" s="19"/>
      <c r="H49" s="19"/>
      <c r="I49" s="14"/>
      <c r="J49" s="14"/>
    </row>
    <row r="50" spans="1:10" ht="15" customHeight="1">
      <c r="A50" s="1"/>
      <c r="B50" s="13"/>
      <c r="C50" s="13"/>
      <c r="D50" s="19"/>
      <c r="E50" s="19"/>
      <c r="F50" s="19"/>
      <c r="G50" s="19"/>
      <c r="H50" s="19"/>
      <c r="I50" s="14"/>
      <c r="J50" s="14"/>
    </row>
    <row r="51" spans="1:10" ht="20.100000000000001" hidden="1" customHeight="1">
      <c r="A51" s="1"/>
      <c r="B51" s="20"/>
      <c r="C51" s="20"/>
    </row>
    <row r="52" spans="1:10" ht="20.100000000000001" hidden="1" customHeight="1">
      <c r="A52" s="1"/>
      <c r="B52" s="20"/>
      <c r="C52" s="20"/>
    </row>
    <row r="53" spans="1:10" ht="20.100000000000001" hidden="1" customHeight="1">
      <c r="A53" s="1"/>
    </row>
    <row r="54" spans="1:10" ht="20.100000000000001" hidden="1" customHeight="1">
      <c r="B54" s="21"/>
      <c r="C54" s="21"/>
      <c r="D54" s="21"/>
      <c r="E54" s="21"/>
      <c r="F54" s="21"/>
      <c r="G54" s="21"/>
      <c r="H54" s="21"/>
    </row>
    <row r="55" spans="1:10" hidden="1"/>
    <row r="56" spans="1:10" hidden="1"/>
    <row r="57" spans="1:10" hidden="1"/>
    <row r="58" spans="1:10" hidden="1"/>
    <row r="59" spans="1:10" hidden="1"/>
    <row r="60" spans="1:10" hidden="1"/>
    <row r="61" spans="1:10" hidden="1"/>
    <row r="62" spans="1:10" hidden="1"/>
    <row r="63" spans="1:10" hidden="1"/>
    <row r="64" spans="1:10" hidden="1"/>
    <row r="65" hidden="1"/>
    <row r="66" hidden="1"/>
    <row r="67" hidden="1"/>
    <row r="68" hidden="1"/>
    <row r="69" hidden="1"/>
  </sheetData>
  <mergeCells count="14">
    <mergeCell ref="C39:D39"/>
    <mergeCell ref="F39:G39"/>
    <mergeCell ref="I39:J39"/>
    <mergeCell ref="C40:D40"/>
    <mergeCell ref="F40:G40"/>
    <mergeCell ref="I40:J40"/>
    <mergeCell ref="C36:D36"/>
    <mergeCell ref="F36:G36"/>
    <mergeCell ref="I36:J36"/>
    <mergeCell ref="B5:J5"/>
    <mergeCell ref="D7:E7"/>
    <mergeCell ref="F7:J7"/>
    <mergeCell ref="D9:E9"/>
    <mergeCell ref="F9:J9"/>
  </mergeCells>
  <printOptions horizontalCentered="1"/>
  <pageMargins left="0.389583333333333" right="0.389583333333333" top="0.389583333333333" bottom="0.389583333333333" header="0.50972222222222197" footer="0.50972222222222197"/>
  <pageSetup paperSize="9" firstPageNumber="0" orientation="portrait" useFirstPageNumber="1"/>
  <rowBreaks count="1" manualBreakCount="1">
    <brk id="4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710937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17</vt:i4>
      </vt:variant>
    </vt:vector>
  </HeadingPairs>
  <TitlesOfParts>
    <vt:vector size="27" baseType="lpstr">
      <vt:lpstr>Presentación</vt:lpstr>
      <vt:lpstr>PP.1</vt:lpstr>
      <vt:lpstr>PP.2</vt:lpstr>
      <vt:lpstr>PP.3</vt:lpstr>
      <vt:lpstr>PP.4</vt:lpstr>
      <vt:lpstr>PP.5</vt:lpstr>
      <vt:lpstr>PP.6</vt:lpstr>
      <vt:lpstr>PP.7</vt:lpstr>
      <vt:lpstr>Hoja2</vt:lpstr>
      <vt:lpstr>Hoja1</vt:lpstr>
      <vt:lpstr>PP.1!Área_de_impresión</vt:lpstr>
      <vt:lpstr>PP.2!Área_de_impresión</vt:lpstr>
      <vt:lpstr>PP.3!Área_de_impresión</vt:lpstr>
      <vt:lpstr>PP.4!Área_de_impresión</vt:lpstr>
      <vt:lpstr>PP.5!Área_de_impresión</vt:lpstr>
      <vt:lpstr>PP.6!Área_de_impresión</vt:lpstr>
      <vt:lpstr>PP.7!Área_de_impresión</vt:lpstr>
      <vt:lpstr>Presentación!Área_de_impresión</vt:lpstr>
      <vt:lpstr>PP.1!Print_Area_0</vt:lpstr>
      <vt:lpstr>PP.2!Print_Area_0</vt:lpstr>
      <vt:lpstr>PP.3!Print_Area_0</vt:lpstr>
      <vt:lpstr>PP.4!Print_Area_0</vt:lpstr>
      <vt:lpstr>PP.5!Print_Area_0</vt:lpstr>
      <vt:lpstr>PP.6!Print_Area_0</vt:lpstr>
      <vt:lpstr>PP.7!Print_Area_0</vt:lpstr>
      <vt:lpstr>Presentación!Print_Area_0</vt:lpstr>
      <vt:lpstr>PP.6!Títulos_a_imprimir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xilon</cp:lastModifiedBy>
  <cp:revision>1</cp:revision>
  <cp:lastPrinted>2020-02-24T16:38:14Z</cp:lastPrinted>
  <dcterms:created xsi:type="dcterms:W3CDTF">2014-09-29T19:12:00Z</dcterms:created>
  <dcterms:modified xsi:type="dcterms:W3CDTF">2020-04-08T02:45:21Z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