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2120" windowHeight="7935"/>
  </bookViews>
  <sheets>
    <sheet name="SIM-UAVI" sheetId="1" r:id="rId1"/>
  </sheets>
  <definedNames>
    <definedName name="_xlnm.Print_Area" localSheetId="0">'SIM-UAVI'!$A$1:$CB$24</definedName>
  </definedNames>
  <calcPr calcId="124519"/>
</workbook>
</file>

<file path=xl/calcChain.xml><?xml version="1.0" encoding="utf-8"?>
<calcChain xmlns="http://schemas.openxmlformats.org/spreadsheetml/2006/main">
  <c r="H24" i="1"/>
  <c r="H21"/>
  <c r="H15"/>
  <c r="H16"/>
  <c r="H17"/>
  <c r="H18"/>
  <c r="H19"/>
  <c r="H20"/>
  <c r="H23"/>
</calcChain>
</file>

<file path=xl/sharedStrings.xml><?xml version="1.0" encoding="utf-8"?>
<sst xmlns="http://schemas.openxmlformats.org/spreadsheetml/2006/main" count="159" uniqueCount="68">
  <si>
    <t>PROGRAMA OPERATIVO</t>
  </si>
  <si>
    <t>Concepto</t>
  </si>
  <si>
    <t>Unidad de Medida</t>
  </si>
  <si>
    <t>Fórmula</t>
  </si>
  <si>
    <t>Evidencias de Evaluación</t>
  </si>
  <si>
    <t>Avance Enero</t>
  </si>
  <si>
    <t>Avance Febrero</t>
  </si>
  <si>
    <t>Avance Marzo</t>
  </si>
  <si>
    <t>Avance Mayo</t>
  </si>
  <si>
    <t>Avance Junio</t>
  </si>
  <si>
    <t>Avance Julio</t>
  </si>
  <si>
    <t>Avance Agosto</t>
  </si>
  <si>
    <t>Avance Septiembre</t>
  </si>
  <si>
    <t>Avance Octubre</t>
  </si>
  <si>
    <t>Avance Noviembre</t>
  </si>
  <si>
    <t>Avance Diciembre</t>
  </si>
  <si>
    <t>Servicios</t>
  </si>
  <si>
    <t>Personas atendidas y/o beneficiadas</t>
  </si>
  <si>
    <t>NIÑOS</t>
  </si>
  <si>
    <t>NIÑAS</t>
  </si>
  <si>
    <t>SUB-PROGRAMA OPERATIVO</t>
  </si>
  <si>
    <t>COORDINACIÓN:</t>
  </si>
  <si>
    <t>JEFATURA Y ÁREA:</t>
  </si>
  <si>
    <t>OBJETIVO:</t>
  </si>
  <si>
    <t>Avance Abril</t>
  </si>
  <si>
    <t>AJM</t>
  </si>
  <si>
    <t>AJH</t>
  </si>
  <si>
    <t>ADULTOS MUJERES</t>
  </si>
  <si>
    <t>ADULTOS HOMBRES</t>
  </si>
  <si>
    <t>NAS</t>
  </si>
  <si>
    <t>NOS</t>
  </si>
  <si>
    <t>MUJ</t>
  </si>
  <si>
    <t>HOM</t>
  </si>
  <si>
    <t>HO</t>
  </si>
  <si>
    <t>Temporalidad</t>
  </si>
  <si>
    <t>PROGRAMAS</t>
  </si>
  <si>
    <t>CENTRO INTEGRAL DE PREVENCIÓN Y ATENCIÓN A LA VIOLENCIA INTRAFAMILIAR</t>
  </si>
  <si>
    <t>PROTECCIÓN Y APOYO LEGAL/PROCURADURÍA DERECHO DE LAS NIÑAS, NIÑOS Y ADOLESCENTES</t>
  </si>
  <si>
    <t>Intervención</t>
  </si>
  <si>
    <t>Suma mensual</t>
  </si>
  <si>
    <t>Mensual</t>
  </si>
  <si>
    <t>Gestiones</t>
  </si>
  <si>
    <t>Pláticas</t>
  </si>
  <si>
    <t>Canalización y derivación</t>
  </si>
  <si>
    <t>Número deintervenciones de trabajo social</t>
  </si>
  <si>
    <t>Número de intervenciones jurídicas</t>
  </si>
  <si>
    <t>Número de gestiones de Mediación Familiar</t>
  </si>
  <si>
    <t>Número de intervenciones psicológicas</t>
  </si>
  <si>
    <t>Número de pláticas de prevención</t>
  </si>
  <si>
    <t>Número de canalizaciones y derivaciones</t>
  </si>
  <si>
    <t>Total de personas atendidas en el mes con pláticas, asesorías, talleres etc. (población abierta)</t>
  </si>
  <si>
    <t>Personas</t>
  </si>
  <si>
    <t>Total de personas  atendidas en el mes con seguimiento  (población semicautiva)</t>
  </si>
  <si>
    <t>Número de personas atendidas en situación de violencia (nuevo registro)</t>
  </si>
  <si>
    <t>AM</t>
  </si>
  <si>
    <t>AH</t>
  </si>
  <si>
    <t>UNIDADES DE ATENCIÓN A LA VIOLENCIA INTRAFAMILIAR (UAVI)</t>
  </si>
  <si>
    <t xml:space="preserve">Atender de manera integral, desde una perspectiva de género, y respetando sus derechos humanos a las personas que viven Violencia Intrafamiliar. Valorar su situación jurídica, psicológica, médica y social, encausando y acompañando profesionalmente a las mujeres.   </t>
  </si>
  <si>
    <t>Acumulado 2017</t>
  </si>
  <si>
    <t>ADOLESCENTESMUJERES</t>
  </si>
  <si>
    <t>ADOLESCENTES  HOMBRES</t>
  </si>
  <si>
    <t>bitacora, estudio sociofam</t>
  </si>
  <si>
    <t xml:space="preserve">bitacora </t>
  </si>
  <si>
    <t>Ya no se implementó</t>
  </si>
  <si>
    <t>bitacora</t>
  </si>
  <si>
    <t>listas de asistencia</t>
  </si>
  <si>
    <t>Expediente, estudio</t>
  </si>
  <si>
    <t>informe de metas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</si>
</sst>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6"/>
      </patternFill>
    </fill>
    <fill>
      <patternFill patternType="solid">
        <fgColor rgb="FF31B8B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8">
    <xf numFmtId="0" fontId="0" fillId="0" borderId="0"/>
    <xf numFmtId="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3" borderId="12" applyNumberFormat="0" applyFont="0" applyAlignment="0" applyProtection="0"/>
    <xf numFmtId="0" fontId="10" fillId="3" borderId="12" applyNumberFormat="0" applyFont="0" applyAlignment="0" applyProtection="0"/>
    <xf numFmtId="0" fontId="10" fillId="3" borderId="12" applyNumberFormat="0" applyFont="0" applyAlignment="0" applyProtection="0"/>
    <xf numFmtId="0" fontId="10" fillId="3" borderId="12" applyNumberFormat="0" applyFont="0" applyAlignment="0" applyProtection="0"/>
    <xf numFmtId="0" fontId="10" fillId="3" borderId="12" applyNumberFormat="0" applyFont="0" applyAlignment="0" applyProtection="0"/>
    <xf numFmtId="0" fontId="10" fillId="3" borderId="12" applyNumberFormat="0" applyFont="0" applyAlignment="0" applyProtection="0"/>
    <xf numFmtId="0" fontId="10" fillId="3" borderId="12" applyNumberFormat="0" applyFont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Protection="1"/>
    <xf numFmtId="0" fontId="5" fillId="0" borderId="0" xfId="0" applyFont="1" applyProtection="1"/>
    <xf numFmtId="0" fontId="0" fillId="0" borderId="0" xfId="0" applyProtection="1">
      <protection locked="0"/>
    </xf>
    <xf numFmtId="0" fontId="6" fillId="0" borderId="0" xfId="0" applyFont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/>
    </xf>
    <xf numFmtId="0" fontId="4" fillId="0" borderId="0" xfId="0" applyFont="1" applyFill="1" applyBorder="1" applyAlignment="1" applyProtection="1">
      <alignment vertical="center" wrapText="1"/>
    </xf>
    <xf numFmtId="0" fontId="7" fillId="0" borderId="0" xfId="0" applyFont="1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left" vertical="center"/>
    </xf>
    <xf numFmtId="0" fontId="0" fillId="0" borderId="0" xfId="0" applyFill="1" applyBorder="1" applyProtection="1">
      <protection locked="0"/>
    </xf>
    <xf numFmtId="0" fontId="0" fillId="0" borderId="0" xfId="0" applyFill="1" applyBorder="1"/>
    <xf numFmtId="0" fontId="2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0" fontId="5" fillId="2" borderId="4" xfId="0" applyFont="1" applyFill="1" applyBorder="1" applyAlignment="1" applyProtection="1">
      <alignment horizontal="right" vertical="center" wrapText="1"/>
    </xf>
    <xf numFmtId="0" fontId="0" fillId="0" borderId="0" xfId="0" applyFill="1"/>
    <xf numFmtId="0" fontId="7" fillId="0" borderId="0" xfId="0" applyFont="1" applyProtection="1"/>
    <xf numFmtId="0" fontId="3" fillId="0" borderId="2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protection locked="0"/>
    </xf>
    <xf numFmtId="0" fontId="0" fillId="0" borderId="0" xfId="0" applyFill="1" applyBorder="1" applyAlignment="1" applyProtection="1">
      <protection locked="0"/>
    </xf>
    <xf numFmtId="0" fontId="12" fillId="0" borderId="4" xfId="0" applyFont="1" applyFill="1" applyBorder="1" applyAlignment="1" applyProtection="1">
      <alignment horizontal="right" vertical="center" wrapText="1"/>
      <protection locked="0"/>
    </xf>
    <xf numFmtId="0" fontId="13" fillId="4" borderId="4" xfId="0" applyFont="1" applyFill="1" applyBorder="1" applyAlignment="1" applyProtection="1">
      <alignment vertical="center" wrapText="1"/>
      <protection locked="0"/>
    </xf>
    <xf numFmtId="0" fontId="0" fillId="0" borderId="0" xfId="0" applyFill="1"/>
    <xf numFmtId="0" fontId="5" fillId="0" borderId="4" xfId="0" applyFont="1" applyFill="1" applyBorder="1" applyAlignment="1" applyProtection="1">
      <alignment vertical="center"/>
    </xf>
    <xf numFmtId="0" fontId="5" fillId="0" borderId="4" xfId="0" applyFont="1" applyFill="1" applyBorder="1" applyAlignment="1" applyProtection="1">
      <alignment vertical="center" wrapText="1"/>
    </xf>
    <xf numFmtId="0" fontId="5" fillId="0" borderId="0" xfId="0" applyFont="1" applyProtection="1"/>
    <xf numFmtId="0" fontId="9" fillId="2" borderId="8" xfId="0" applyFont="1" applyFill="1" applyBorder="1" applyAlignment="1" applyProtection="1">
      <alignment horizontal="right" vertical="center" wrapText="1"/>
    </xf>
    <xf numFmtId="0" fontId="5" fillId="0" borderId="3" xfId="0" applyFont="1" applyFill="1" applyBorder="1" applyAlignment="1" applyProtection="1">
      <alignment vertical="center" wrapText="1"/>
    </xf>
    <xf numFmtId="0" fontId="5" fillId="0" borderId="4" xfId="0" applyFont="1" applyFill="1" applyBorder="1" applyAlignment="1" applyProtection="1">
      <alignment horizontal="left" vertical="center" wrapText="1"/>
    </xf>
    <xf numFmtId="0" fontId="7" fillId="0" borderId="4" xfId="0" applyFont="1" applyFill="1" applyBorder="1" applyAlignment="1" applyProtection="1">
      <alignment horizontal="right" vertical="center" wrapText="1"/>
    </xf>
    <xf numFmtId="0" fontId="5" fillId="0" borderId="8" xfId="0" applyFont="1" applyFill="1" applyBorder="1" applyAlignment="1" applyProtection="1">
      <alignment vertical="center" wrapText="1"/>
    </xf>
    <xf numFmtId="0" fontId="7" fillId="0" borderId="8" xfId="0" applyFont="1" applyFill="1" applyBorder="1" applyAlignment="1" applyProtection="1">
      <alignment horizontal="right" vertical="center" wrapText="1"/>
    </xf>
    <xf numFmtId="0" fontId="2" fillId="4" borderId="4" xfId="0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vertical="center" wrapText="1"/>
    </xf>
    <xf numFmtId="0" fontId="5" fillId="0" borderId="3" xfId="0" applyFont="1" applyFill="1" applyBorder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3" xfId="0" applyFont="1" applyFill="1" applyBorder="1" applyAlignment="1" applyProtection="1">
      <alignment horizontal="left" vertical="center" wrapText="1"/>
    </xf>
    <xf numFmtId="0" fontId="6" fillId="4" borderId="5" xfId="0" applyFont="1" applyFill="1" applyBorder="1" applyAlignment="1" applyProtection="1">
      <alignment horizontal="center" vertical="center" wrapText="1"/>
    </xf>
    <xf numFmtId="0" fontId="6" fillId="4" borderId="8" xfId="0" applyFont="1" applyFill="1" applyBorder="1" applyAlignment="1" applyProtection="1">
      <alignment horizontal="center" vertical="center" wrapText="1"/>
    </xf>
    <xf numFmtId="0" fontId="8" fillId="4" borderId="5" xfId="0" applyFont="1" applyFill="1" applyBorder="1" applyAlignment="1" applyProtection="1">
      <alignment horizontal="center" vertical="center" wrapText="1"/>
    </xf>
    <xf numFmtId="0" fontId="8" fillId="4" borderId="8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3" xfId="0" applyFont="1" applyFill="1" applyBorder="1" applyAlignment="1" applyProtection="1">
      <alignment horizontal="left" vertical="center" wrapText="1"/>
    </xf>
    <xf numFmtId="0" fontId="6" fillId="4" borderId="4" xfId="0" applyFont="1" applyFill="1" applyBorder="1" applyAlignment="1" applyProtection="1">
      <alignment horizontal="center"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 applyProtection="1">
      <alignment horizontal="right" vertical="center" wrapText="1"/>
    </xf>
    <xf numFmtId="0" fontId="7" fillId="0" borderId="8" xfId="0" applyFont="1" applyFill="1" applyBorder="1" applyAlignment="1" applyProtection="1">
      <alignment horizontal="right" vertical="center" wrapText="1"/>
    </xf>
    <xf numFmtId="0" fontId="5" fillId="2" borderId="5" xfId="0" applyFont="1" applyFill="1" applyBorder="1" applyAlignment="1" applyProtection="1">
      <alignment horizontal="right" vertical="center" wrapText="1"/>
    </xf>
    <xf numFmtId="0" fontId="5" fillId="2" borderId="8" xfId="0" applyFont="1" applyFill="1" applyBorder="1" applyAlignment="1" applyProtection="1">
      <alignment horizontal="right" vertical="center" wrapText="1"/>
    </xf>
    <xf numFmtId="0" fontId="5" fillId="0" borderId="1" xfId="0" applyFont="1" applyFill="1" applyBorder="1" applyAlignment="1" applyProtection="1">
      <alignment horizontal="right" vertical="center" wrapText="1"/>
      <protection locked="0"/>
    </xf>
    <xf numFmtId="0" fontId="5" fillId="0" borderId="2" xfId="0" applyFont="1" applyFill="1" applyBorder="1" applyAlignment="1" applyProtection="1">
      <alignment horizontal="right" vertical="center" wrapText="1"/>
      <protection locked="0"/>
    </xf>
    <xf numFmtId="0" fontId="5" fillId="0" borderId="3" xfId="0" applyFont="1" applyFill="1" applyBorder="1" applyAlignment="1" applyProtection="1">
      <alignment horizontal="right" vertical="center" wrapText="1"/>
      <protection locked="0"/>
    </xf>
    <xf numFmtId="0" fontId="5" fillId="0" borderId="5" xfId="0" applyFont="1" applyFill="1" applyBorder="1" applyAlignment="1" applyProtection="1">
      <alignment horizontal="left" vertical="center" wrapText="1"/>
    </xf>
    <xf numFmtId="0" fontId="5" fillId="0" borderId="11" xfId="0" applyFont="1" applyFill="1" applyBorder="1" applyAlignment="1" applyProtection="1">
      <alignment horizontal="left" vertical="center" wrapText="1"/>
    </xf>
    <xf numFmtId="0" fontId="5" fillId="0" borderId="8" xfId="0" applyFont="1" applyFill="1" applyBorder="1" applyAlignment="1" applyProtection="1">
      <alignment horizontal="left" vertical="center" wrapText="1"/>
    </xf>
    <xf numFmtId="0" fontId="5" fillId="0" borderId="6" xfId="0" applyFont="1" applyFill="1" applyBorder="1" applyAlignment="1" applyProtection="1">
      <alignment horizontal="left" vertical="center" wrapText="1"/>
    </xf>
    <xf numFmtId="0" fontId="5" fillId="0" borderId="7" xfId="0" applyFont="1" applyFill="1" applyBorder="1" applyAlignment="1" applyProtection="1">
      <alignment horizontal="left" vertical="center" wrapText="1"/>
    </xf>
    <xf numFmtId="0" fontId="5" fillId="0" borderId="9" xfId="0" applyFont="1" applyFill="1" applyBorder="1" applyAlignment="1" applyProtection="1">
      <alignment horizontal="left" vertical="center" wrapText="1"/>
    </xf>
    <xf numFmtId="0" fontId="5" fillId="0" borderId="10" xfId="0" applyFont="1" applyFill="1" applyBorder="1" applyAlignment="1" applyProtection="1">
      <alignment horizontal="left" vertical="center" wrapText="1"/>
    </xf>
    <xf numFmtId="0" fontId="6" fillId="4" borderId="6" xfId="0" applyFont="1" applyFill="1" applyBorder="1" applyAlignment="1" applyProtection="1">
      <alignment horizontal="center" vertical="center" wrapText="1"/>
      <protection locked="0"/>
    </xf>
    <xf numFmtId="0" fontId="6" fillId="4" borderId="13" xfId="0" applyFont="1" applyFill="1" applyBorder="1" applyAlignment="1" applyProtection="1">
      <alignment horizontal="center" vertical="center" wrapText="1"/>
      <protection locked="0"/>
    </xf>
    <xf numFmtId="0" fontId="6" fillId="4" borderId="7" xfId="0" applyFont="1" applyFill="1" applyBorder="1" applyAlignment="1" applyProtection="1">
      <alignment horizontal="center" vertical="center" wrapText="1"/>
      <protection locked="0"/>
    </xf>
    <xf numFmtId="0" fontId="6" fillId="4" borderId="9" xfId="0" applyFont="1" applyFill="1" applyBorder="1" applyAlignment="1" applyProtection="1">
      <alignment horizontal="center" vertical="center" wrapText="1"/>
      <protection locked="0"/>
    </xf>
    <xf numFmtId="0" fontId="6" fillId="4" borderId="14" xfId="0" applyFont="1" applyFill="1" applyBorder="1" applyAlignment="1" applyProtection="1">
      <alignment horizontal="center" vertical="center" wrapText="1"/>
      <protection locked="0"/>
    </xf>
    <xf numFmtId="0" fontId="6" fillId="4" borderId="10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left" vertical="center"/>
    </xf>
    <xf numFmtId="0" fontId="5" fillId="0" borderId="11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</cellXfs>
  <cellStyles count="18">
    <cellStyle name="Millares 2" xfId="1"/>
    <cellStyle name="Millares 3" xfId="2"/>
    <cellStyle name="Normal" xfId="0" builtinId="0"/>
    <cellStyle name="Normal 2" xfId="3"/>
    <cellStyle name="Normal 3" xfId="4"/>
    <cellStyle name="Normal 5" xfId="5"/>
    <cellStyle name="Normal 6" xfId="6"/>
    <cellStyle name="Notas 2" xfId="7"/>
    <cellStyle name="Notas 3" xfId="8"/>
    <cellStyle name="Notas 4" xfId="9"/>
    <cellStyle name="Notas 5" xfId="10"/>
    <cellStyle name="Notas 6" xfId="11"/>
    <cellStyle name="Notas 7" xfId="12"/>
    <cellStyle name="Notas 8" xfId="13"/>
    <cellStyle name="Porcentual 2" xfId="14"/>
    <cellStyle name="Porcentual 3" xfId="15"/>
    <cellStyle name="Porcentual 3 2" xfId="16"/>
    <cellStyle name="Porcentual 9" xfId="17"/>
  </cellStyles>
  <dxfs count="0"/>
  <tableStyles count="0" defaultTableStyle="TableStyleMedium9" defaultPivotStyle="PivotStyleLight16"/>
  <colors>
    <mruColors>
      <color rgb="FF31B8B5"/>
      <color rgb="FF3ACACA"/>
      <color rgb="FF41A7C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B32"/>
  <sheetViews>
    <sheetView tabSelected="1" view="pageBreakPreview" zoomScale="90" zoomScaleSheetLayoutView="90" workbookViewId="0">
      <selection activeCell="H5" sqref="H5"/>
    </sheetView>
  </sheetViews>
  <sheetFormatPr baseColWidth="10" defaultRowHeight="15"/>
  <cols>
    <col min="1" max="1" width="12.5703125" style="4" customWidth="1"/>
    <col min="2" max="3" width="13.42578125" style="4" customWidth="1"/>
    <col min="4" max="5" width="11.140625" style="4" customWidth="1"/>
    <col min="6" max="6" width="11.5703125" style="4" customWidth="1"/>
    <col min="7" max="7" width="12.140625" style="22" customWidth="1"/>
    <col min="8" max="8" width="12.140625" style="4" customWidth="1"/>
    <col min="9" max="14" width="4.28515625" style="24" customWidth="1"/>
    <col min="15" max="38" width="4.28515625" style="5" customWidth="1"/>
    <col min="39" max="44" width="4.28515625" style="24" customWidth="1"/>
    <col min="45" max="80" width="4.28515625" style="5" customWidth="1"/>
    <col min="304" max="304" width="12.5703125" customWidth="1"/>
    <col min="305" max="305" width="5.140625" customWidth="1"/>
    <col min="306" max="306" width="13.42578125" customWidth="1"/>
    <col min="307" max="308" width="21.42578125" customWidth="1"/>
    <col min="309" max="309" width="17.7109375" customWidth="1"/>
    <col min="310" max="311" width="14.7109375" customWidth="1"/>
    <col min="312" max="313" width="15.85546875" customWidth="1"/>
    <col min="314" max="325" width="12.85546875" customWidth="1"/>
    <col min="560" max="560" width="12.5703125" customWidth="1"/>
    <col min="561" max="561" width="5.140625" customWidth="1"/>
    <col min="562" max="562" width="13.42578125" customWidth="1"/>
    <col min="563" max="564" width="21.42578125" customWidth="1"/>
    <col min="565" max="565" width="17.7109375" customWidth="1"/>
    <col min="566" max="567" width="14.7109375" customWidth="1"/>
    <col min="568" max="569" width="15.85546875" customWidth="1"/>
    <col min="570" max="581" width="12.85546875" customWidth="1"/>
    <col min="816" max="816" width="12.5703125" customWidth="1"/>
    <col min="817" max="817" width="5.140625" customWidth="1"/>
    <col min="818" max="818" width="13.42578125" customWidth="1"/>
    <col min="819" max="820" width="21.42578125" customWidth="1"/>
    <col min="821" max="821" width="17.7109375" customWidth="1"/>
    <col min="822" max="823" width="14.7109375" customWidth="1"/>
    <col min="824" max="825" width="15.85546875" customWidth="1"/>
    <col min="826" max="837" width="12.85546875" customWidth="1"/>
    <col min="1072" max="1072" width="12.5703125" customWidth="1"/>
    <col min="1073" max="1073" width="5.140625" customWidth="1"/>
    <col min="1074" max="1074" width="13.42578125" customWidth="1"/>
    <col min="1075" max="1076" width="21.42578125" customWidth="1"/>
    <col min="1077" max="1077" width="17.7109375" customWidth="1"/>
    <col min="1078" max="1079" width="14.7109375" customWidth="1"/>
    <col min="1080" max="1081" width="15.85546875" customWidth="1"/>
    <col min="1082" max="1093" width="12.85546875" customWidth="1"/>
    <col min="1328" max="1328" width="12.5703125" customWidth="1"/>
    <col min="1329" max="1329" width="5.140625" customWidth="1"/>
    <col min="1330" max="1330" width="13.42578125" customWidth="1"/>
    <col min="1331" max="1332" width="21.42578125" customWidth="1"/>
    <col min="1333" max="1333" width="17.7109375" customWidth="1"/>
    <col min="1334" max="1335" width="14.7109375" customWidth="1"/>
    <col min="1336" max="1337" width="15.85546875" customWidth="1"/>
    <col min="1338" max="1349" width="12.85546875" customWidth="1"/>
    <col min="1584" max="1584" width="12.5703125" customWidth="1"/>
    <col min="1585" max="1585" width="5.140625" customWidth="1"/>
    <col min="1586" max="1586" width="13.42578125" customWidth="1"/>
    <col min="1587" max="1588" width="21.42578125" customWidth="1"/>
    <col min="1589" max="1589" width="17.7109375" customWidth="1"/>
    <col min="1590" max="1591" width="14.7109375" customWidth="1"/>
    <col min="1592" max="1593" width="15.85546875" customWidth="1"/>
    <col min="1594" max="1605" width="12.85546875" customWidth="1"/>
    <col min="1840" max="1840" width="12.5703125" customWidth="1"/>
    <col min="1841" max="1841" width="5.140625" customWidth="1"/>
    <col min="1842" max="1842" width="13.42578125" customWidth="1"/>
    <col min="1843" max="1844" width="21.42578125" customWidth="1"/>
    <col min="1845" max="1845" width="17.7109375" customWidth="1"/>
    <col min="1846" max="1847" width="14.7109375" customWidth="1"/>
    <col min="1848" max="1849" width="15.85546875" customWidth="1"/>
    <col min="1850" max="1861" width="12.85546875" customWidth="1"/>
    <col min="2096" max="2096" width="12.5703125" customWidth="1"/>
    <col min="2097" max="2097" width="5.140625" customWidth="1"/>
    <col min="2098" max="2098" width="13.42578125" customWidth="1"/>
    <col min="2099" max="2100" width="21.42578125" customWidth="1"/>
    <col min="2101" max="2101" width="17.7109375" customWidth="1"/>
    <col min="2102" max="2103" width="14.7109375" customWidth="1"/>
    <col min="2104" max="2105" width="15.85546875" customWidth="1"/>
    <col min="2106" max="2117" width="12.85546875" customWidth="1"/>
    <col min="2352" max="2352" width="12.5703125" customWidth="1"/>
    <col min="2353" max="2353" width="5.140625" customWidth="1"/>
    <col min="2354" max="2354" width="13.42578125" customWidth="1"/>
    <col min="2355" max="2356" width="21.42578125" customWidth="1"/>
    <col min="2357" max="2357" width="17.7109375" customWidth="1"/>
    <col min="2358" max="2359" width="14.7109375" customWidth="1"/>
    <col min="2360" max="2361" width="15.85546875" customWidth="1"/>
    <col min="2362" max="2373" width="12.85546875" customWidth="1"/>
    <col min="2608" max="2608" width="12.5703125" customWidth="1"/>
    <col min="2609" max="2609" width="5.140625" customWidth="1"/>
    <col min="2610" max="2610" width="13.42578125" customWidth="1"/>
    <col min="2611" max="2612" width="21.42578125" customWidth="1"/>
    <col min="2613" max="2613" width="17.7109375" customWidth="1"/>
    <col min="2614" max="2615" width="14.7109375" customWidth="1"/>
    <col min="2616" max="2617" width="15.85546875" customWidth="1"/>
    <col min="2618" max="2629" width="12.85546875" customWidth="1"/>
    <col min="2864" max="2864" width="12.5703125" customWidth="1"/>
    <col min="2865" max="2865" width="5.140625" customWidth="1"/>
    <col min="2866" max="2866" width="13.42578125" customWidth="1"/>
    <col min="2867" max="2868" width="21.42578125" customWidth="1"/>
    <col min="2869" max="2869" width="17.7109375" customWidth="1"/>
    <col min="2870" max="2871" width="14.7109375" customWidth="1"/>
    <col min="2872" max="2873" width="15.85546875" customWidth="1"/>
    <col min="2874" max="2885" width="12.85546875" customWidth="1"/>
    <col min="3120" max="3120" width="12.5703125" customWidth="1"/>
    <col min="3121" max="3121" width="5.140625" customWidth="1"/>
    <col min="3122" max="3122" width="13.42578125" customWidth="1"/>
    <col min="3123" max="3124" width="21.42578125" customWidth="1"/>
    <col min="3125" max="3125" width="17.7109375" customWidth="1"/>
    <col min="3126" max="3127" width="14.7109375" customWidth="1"/>
    <col min="3128" max="3129" width="15.85546875" customWidth="1"/>
    <col min="3130" max="3141" width="12.85546875" customWidth="1"/>
    <col min="3376" max="3376" width="12.5703125" customWidth="1"/>
    <col min="3377" max="3377" width="5.140625" customWidth="1"/>
    <col min="3378" max="3378" width="13.42578125" customWidth="1"/>
    <col min="3379" max="3380" width="21.42578125" customWidth="1"/>
    <col min="3381" max="3381" width="17.7109375" customWidth="1"/>
    <col min="3382" max="3383" width="14.7109375" customWidth="1"/>
    <col min="3384" max="3385" width="15.85546875" customWidth="1"/>
    <col min="3386" max="3397" width="12.85546875" customWidth="1"/>
    <col min="3632" max="3632" width="12.5703125" customWidth="1"/>
    <col min="3633" max="3633" width="5.140625" customWidth="1"/>
    <col min="3634" max="3634" width="13.42578125" customWidth="1"/>
    <col min="3635" max="3636" width="21.42578125" customWidth="1"/>
    <col min="3637" max="3637" width="17.7109375" customWidth="1"/>
    <col min="3638" max="3639" width="14.7109375" customWidth="1"/>
    <col min="3640" max="3641" width="15.85546875" customWidth="1"/>
    <col min="3642" max="3653" width="12.85546875" customWidth="1"/>
    <col min="3888" max="3888" width="12.5703125" customWidth="1"/>
    <col min="3889" max="3889" width="5.140625" customWidth="1"/>
    <col min="3890" max="3890" width="13.42578125" customWidth="1"/>
    <col min="3891" max="3892" width="21.42578125" customWidth="1"/>
    <col min="3893" max="3893" width="17.7109375" customWidth="1"/>
    <col min="3894" max="3895" width="14.7109375" customWidth="1"/>
    <col min="3896" max="3897" width="15.85546875" customWidth="1"/>
    <col min="3898" max="3909" width="12.85546875" customWidth="1"/>
    <col min="4144" max="4144" width="12.5703125" customWidth="1"/>
    <col min="4145" max="4145" width="5.140625" customWidth="1"/>
    <col min="4146" max="4146" width="13.42578125" customWidth="1"/>
    <col min="4147" max="4148" width="21.42578125" customWidth="1"/>
    <col min="4149" max="4149" width="17.7109375" customWidth="1"/>
    <col min="4150" max="4151" width="14.7109375" customWidth="1"/>
    <col min="4152" max="4153" width="15.85546875" customWidth="1"/>
    <col min="4154" max="4165" width="12.85546875" customWidth="1"/>
    <col min="4400" max="4400" width="12.5703125" customWidth="1"/>
    <col min="4401" max="4401" width="5.140625" customWidth="1"/>
    <col min="4402" max="4402" width="13.42578125" customWidth="1"/>
    <col min="4403" max="4404" width="21.42578125" customWidth="1"/>
    <col min="4405" max="4405" width="17.7109375" customWidth="1"/>
    <col min="4406" max="4407" width="14.7109375" customWidth="1"/>
    <col min="4408" max="4409" width="15.85546875" customWidth="1"/>
    <col min="4410" max="4421" width="12.85546875" customWidth="1"/>
    <col min="4656" max="4656" width="12.5703125" customWidth="1"/>
    <col min="4657" max="4657" width="5.140625" customWidth="1"/>
    <col min="4658" max="4658" width="13.42578125" customWidth="1"/>
    <col min="4659" max="4660" width="21.42578125" customWidth="1"/>
    <col min="4661" max="4661" width="17.7109375" customWidth="1"/>
    <col min="4662" max="4663" width="14.7109375" customWidth="1"/>
    <col min="4664" max="4665" width="15.85546875" customWidth="1"/>
    <col min="4666" max="4677" width="12.85546875" customWidth="1"/>
    <col min="4912" max="4912" width="12.5703125" customWidth="1"/>
    <col min="4913" max="4913" width="5.140625" customWidth="1"/>
    <col min="4914" max="4914" width="13.42578125" customWidth="1"/>
    <col min="4915" max="4916" width="21.42578125" customWidth="1"/>
    <col min="4917" max="4917" width="17.7109375" customWidth="1"/>
    <col min="4918" max="4919" width="14.7109375" customWidth="1"/>
    <col min="4920" max="4921" width="15.85546875" customWidth="1"/>
    <col min="4922" max="4933" width="12.85546875" customWidth="1"/>
    <col min="5168" max="5168" width="12.5703125" customWidth="1"/>
    <col min="5169" max="5169" width="5.140625" customWidth="1"/>
    <col min="5170" max="5170" width="13.42578125" customWidth="1"/>
    <col min="5171" max="5172" width="21.42578125" customWidth="1"/>
    <col min="5173" max="5173" width="17.7109375" customWidth="1"/>
    <col min="5174" max="5175" width="14.7109375" customWidth="1"/>
    <col min="5176" max="5177" width="15.85546875" customWidth="1"/>
    <col min="5178" max="5189" width="12.85546875" customWidth="1"/>
    <col min="5424" max="5424" width="12.5703125" customWidth="1"/>
    <col min="5425" max="5425" width="5.140625" customWidth="1"/>
    <col min="5426" max="5426" width="13.42578125" customWidth="1"/>
    <col min="5427" max="5428" width="21.42578125" customWidth="1"/>
    <col min="5429" max="5429" width="17.7109375" customWidth="1"/>
    <col min="5430" max="5431" width="14.7109375" customWidth="1"/>
    <col min="5432" max="5433" width="15.85546875" customWidth="1"/>
    <col min="5434" max="5445" width="12.85546875" customWidth="1"/>
    <col min="5680" max="5680" width="12.5703125" customWidth="1"/>
    <col min="5681" max="5681" width="5.140625" customWidth="1"/>
    <col min="5682" max="5682" width="13.42578125" customWidth="1"/>
    <col min="5683" max="5684" width="21.42578125" customWidth="1"/>
    <col min="5685" max="5685" width="17.7109375" customWidth="1"/>
    <col min="5686" max="5687" width="14.7109375" customWidth="1"/>
    <col min="5688" max="5689" width="15.85546875" customWidth="1"/>
    <col min="5690" max="5701" width="12.85546875" customWidth="1"/>
    <col min="5936" max="5936" width="12.5703125" customWidth="1"/>
    <col min="5937" max="5937" width="5.140625" customWidth="1"/>
    <col min="5938" max="5938" width="13.42578125" customWidth="1"/>
    <col min="5939" max="5940" width="21.42578125" customWidth="1"/>
    <col min="5941" max="5941" width="17.7109375" customWidth="1"/>
    <col min="5942" max="5943" width="14.7109375" customWidth="1"/>
    <col min="5944" max="5945" width="15.85546875" customWidth="1"/>
    <col min="5946" max="5957" width="12.85546875" customWidth="1"/>
    <col min="6192" max="6192" width="12.5703125" customWidth="1"/>
    <col min="6193" max="6193" width="5.140625" customWidth="1"/>
    <col min="6194" max="6194" width="13.42578125" customWidth="1"/>
    <col min="6195" max="6196" width="21.42578125" customWidth="1"/>
    <col min="6197" max="6197" width="17.7109375" customWidth="1"/>
    <col min="6198" max="6199" width="14.7109375" customWidth="1"/>
    <col min="6200" max="6201" width="15.85546875" customWidth="1"/>
    <col min="6202" max="6213" width="12.85546875" customWidth="1"/>
    <col min="6448" max="6448" width="12.5703125" customWidth="1"/>
    <col min="6449" max="6449" width="5.140625" customWidth="1"/>
    <col min="6450" max="6450" width="13.42578125" customWidth="1"/>
    <col min="6451" max="6452" width="21.42578125" customWidth="1"/>
    <col min="6453" max="6453" width="17.7109375" customWidth="1"/>
    <col min="6454" max="6455" width="14.7109375" customWidth="1"/>
    <col min="6456" max="6457" width="15.85546875" customWidth="1"/>
    <col min="6458" max="6469" width="12.85546875" customWidth="1"/>
    <col min="6704" max="6704" width="12.5703125" customWidth="1"/>
    <col min="6705" max="6705" width="5.140625" customWidth="1"/>
    <col min="6706" max="6706" width="13.42578125" customWidth="1"/>
    <col min="6707" max="6708" width="21.42578125" customWidth="1"/>
    <col min="6709" max="6709" width="17.7109375" customWidth="1"/>
    <col min="6710" max="6711" width="14.7109375" customWidth="1"/>
    <col min="6712" max="6713" width="15.85546875" customWidth="1"/>
    <col min="6714" max="6725" width="12.85546875" customWidth="1"/>
    <col min="6960" max="6960" width="12.5703125" customWidth="1"/>
    <col min="6961" max="6961" width="5.140625" customWidth="1"/>
    <col min="6962" max="6962" width="13.42578125" customWidth="1"/>
    <col min="6963" max="6964" width="21.42578125" customWidth="1"/>
    <col min="6965" max="6965" width="17.7109375" customWidth="1"/>
    <col min="6966" max="6967" width="14.7109375" customWidth="1"/>
    <col min="6968" max="6969" width="15.85546875" customWidth="1"/>
    <col min="6970" max="6981" width="12.85546875" customWidth="1"/>
    <col min="7216" max="7216" width="12.5703125" customWidth="1"/>
    <col min="7217" max="7217" width="5.140625" customWidth="1"/>
    <col min="7218" max="7218" width="13.42578125" customWidth="1"/>
    <col min="7219" max="7220" width="21.42578125" customWidth="1"/>
    <col min="7221" max="7221" width="17.7109375" customWidth="1"/>
    <col min="7222" max="7223" width="14.7109375" customWidth="1"/>
    <col min="7224" max="7225" width="15.85546875" customWidth="1"/>
    <col min="7226" max="7237" width="12.85546875" customWidth="1"/>
    <col min="7472" max="7472" width="12.5703125" customWidth="1"/>
    <col min="7473" max="7473" width="5.140625" customWidth="1"/>
    <col min="7474" max="7474" width="13.42578125" customWidth="1"/>
    <col min="7475" max="7476" width="21.42578125" customWidth="1"/>
    <col min="7477" max="7477" width="17.7109375" customWidth="1"/>
    <col min="7478" max="7479" width="14.7109375" customWidth="1"/>
    <col min="7480" max="7481" width="15.85546875" customWidth="1"/>
    <col min="7482" max="7493" width="12.85546875" customWidth="1"/>
    <col min="7728" max="7728" width="12.5703125" customWidth="1"/>
    <col min="7729" max="7729" width="5.140625" customWidth="1"/>
    <col min="7730" max="7730" width="13.42578125" customWidth="1"/>
    <col min="7731" max="7732" width="21.42578125" customWidth="1"/>
    <col min="7733" max="7733" width="17.7109375" customWidth="1"/>
    <col min="7734" max="7735" width="14.7109375" customWidth="1"/>
    <col min="7736" max="7737" width="15.85546875" customWidth="1"/>
    <col min="7738" max="7749" width="12.85546875" customWidth="1"/>
    <col min="7984" max="7984" width="12.5703125" customWidth="1"/>
    <col min="7985" max="7985" width="5.140625" customWidth="1"/>
    <col min="7986" max="7986" width="13.42578125" customWidth="1"/>
    <col min="7987" max="7988" width="21.42578125" customWidth="1"/>
    <col min="7989" max="7989" width="17.7109375" customWidth="1"/>
    <col min="7990" max="7991" width="14.7109375" customWidth="1"/>
    <col min="7992" max="7993" width="15.85546875" customWidth="1"/>
    <col min="7994" max="8005" width="12.85546875" customWidth="1"/>
    <col min="8240" max="8240" width="12.5703125" customWidth="1"/>
    <col min="8241" max="8241" width="5.140625" customWidth="1"/>
    <col min="8242" max="8242" width="13.42578125" customWidth="1"/>
    <col min="8243" max="8244" width="21.42578125" customWidth="1"/>
    <col min="8245" max="8245" width="17.7109375" customWidth="1"/>
    <col min="8246" max="8247" width="14.7109375" customWidth="1"/>
    <col min="8248" max="8249" width="15.85546875" customWidth="1"/>
    <col min="8250" max="8261" width="12.85546875" customWidth="1"/>
    <col min="8496" max="8496" width="12.5703125" customWidth="1"/>
    <col min="8497" max="8497" width="5.140625" customWidth="1"/>
    <col min="8498" max="8498" width="13.42578125" customWidth="1"/>
    <col min="8499" max="8500" width="21.42578125" customWidth="1"/>
    <col min="8501" max="8501" width="17.7109375" customWidth="1"/>
    <col min="8502" max="8503" width="14.7109375" customWidth="1"/>
    <col min="8504" max="8505" width="15.85546875" customWidth="1"/>
    <col min="8506" max="8517" width="12.85546875" customWidth="1"/>
    <col min="8752" max="8752" width="12.5703125" customWidth="1"/>
    <col min="8753" max="8753" width="5.140625" customWidth="1"/>
    <col min="8754" max="8754" width="13.42578125" customWidth="1"/>
    <col min="8755" max="8756" width="21.42578125" customWidth="1"/>
    <col min="8757" max="8757" width="17.7109375" customWidth="1"/>
    <col min="8758" max="8759" width="14.7109375" customWidth="1"/>
    <col min="8760" max="8761" width="15.85546875" customWidth="1"/>
    <col min="8762" max="8773" width="12.85546875" customWidth="1"/>
    <col min="9008" max="9008" width="12.5703125" customWidth="1"/>
    <col min="9009" max="9009" width="5.140625" customWidth="1"/>
    <col min="9010" max="9010" width="13.42578125" customWidth="1"/>
    <col min="9011" max="9012" width="21.42578125" customWidth="1"/>
    <col min="9013" max="9013" width="17.7109375" customWidth="1"/>
    <col min="9014" max="9015" width="14.7109375" customWidth="1"/>
    <col min="9016" max="9017" width="15.85546875" customWidth="1"/>
    <col min="9018" max="9029" width="12.85546875" customWidth="1"/>
    <col min="9264" max="9264" width="12.5703125" customWidth="1"/>
    <col min="9265" max="9265" width="5.140625" customWidth="1"/>
    <col min="9266" max="9266" width="13.42578125" customWidth="1"/>
    <col min="9267" max="9268" width="21.42578125" customWidth="1"/>
    <col min="9269" max="9269" width="17.7109375" customWidth="1"/>
    <col min="9270" max="9271" width="14.7109375" customWidth="1"/>
    <col min="9272" max="9273" width="15.85546875" customWidth="1"/>
    <col min="9274" max="9285" width="12.85546875" customWidth="1"/>
    <col min="9520" max="9520" width="12.5703125" customWidth="1"/>
    <col min="9521" max="9521" width="5.140625" customWidth="1"/>
    <col min="9522" max="9522" width="13.42578125" customWidth="1"/>
    <col min="9523" max="9524" width="21.42578125" customWidth="1"/>
    <col min="9525" max="9525" width="17.7109375" customWidth="1"/>
    <col min="9526" max="9527" width="14.7109375" customWidth="1"/>
    <col min="9528" max="9529" width="15.85546875" customWidth="1"/>
    <col min="9530" max="9541" width="12.85546875" customWidth="1"/>
    <col min="9776" max="9776" width="12.5703125" customWidth="1"/>
    <col min="9777" max="9777" width="5.140625" customWidth="1"/>
    <col min="9778" max="9778" width="13.42578125" customWidth="1"/>
    <col min="9779" max="9780" width="21.42578125" customWidth="1"/>
    <col min="9781" max="9781" width="17.7109375" customWidth="1"/>
    <col min="9782" max="9783" width="14.7109375" customWidth="1"/>
    <col min="9784" max="9785" width="15.85546875" customWidth="1"/>
    <col min="9786" max="9797" width="12.85546875" customWidth="1"/>
    <col min="10032" max="10032" width="12.5703125" customWidth="1"/>
    <col min="10033" max="10033" width="5.140625" customWidth="1"/>
    <col min="10034" max="10034" width="13.42578125" customWidth="1"/>
    <col min="10035" max="10036" width="21.42578125" customWidth="1"/>
    <col min="10037" max="10037" width="17.7109375" customWidth="1"/>
    <col min="10038" max="10039" width="14.7109375" customWidth="1"/>
    <col min="10040" max="10041" width="15.85546875" customWidth="1"/>
    <col min="10042" max="10053" width="12.85546875" customWidth="1"/>
    <col min="10288" max="10288" width="12.5703125" customWidth="1"/>
    <col min="10289" max="10289" width="5.140625" customWidth="1"/>
    <col min="10290" max="10290" width="13.42578125" customWidth="1"/>
    <col min="10291" max="10292" width="21.42578125" customWidth="1"/>
    <col min="10293" max="10293" width="17.7109375" customWidth="1"/>
    <col min="10294" max="10295" width="14.7109375" customWidth="1"/>
    <col min="10296" max="10297" width="15.85546875" customWidth="1"/>
    <col min="10298" max="10309" width="12.85546875" customWidth="1"/>
    <col min="10544" max="10544" width="12.5703125" customWidth="1"/>
    <col min="10545" max="10545" width="5.140625" customWidth="1"/>
    <col min="10546" max="10546" width="13.42578125" customWidth="1"/>
    <col min="10547" max="10548" width="21.42578125" customWidth="1"/>
    <col min="10549" max="10549" width="17.7109375" customWidth="1"/>
    <col min="10550" max="10551" width="14.7109375" customWidth="1"/>
    <col min="10552" max="10553" width="15.85546875" customWidth="1"/>
    <col min="10554" max="10565" width="12.85546875" customWidth="1"/>
    <col min="10800" max="10800" width="12.5703125" customWidth="1"/>
    <col min="10801" max="10801" width="5.140625" customWidth="1"/>
    <col min="10802" max="10802" width="13.42578125" customWidth="1"/>
    <col min="10803" max="10804" width="21.42578125" customWidth="1"/>
    <col min="10805" max="10805" width="17.7109375" customWidth="1"/>
    <col min="10806" max="10807" width="14.7109375" customWidth="1"/>
    <col min="10808" max="10809" width="15.85546875" customWidth="1"/>
    <col min="10810" max="10821" width="12.85546875" customWidth="1"/>
    <col min="11056" max="11056" width="12.5703125" customWidth="1"/>
    <col min="11057" max="11057" width="5.140625" customWidth="1"/>
    <col min="11058" max="11058" width="13.42578125" customWidth="1"/>
    <col min="11059" max="11060" width="21.42578125" customWidth="1"/>
    <col min="11061" max="11061" width="17.7109375" customWidth="1"/>
    <col min="11062" max="11063" width="14.7109375" customWidth="1"/>
    <col min="11064" max="11065" width="15.85546875" customWidth="1"/>
    <col min="11066" max="11077" width="12.85546875" customWidth="1"/>
    <col min="11312" max="11312" width="12.5703125" customWidth="1"/>
    <col min="11313" max="11313" width="5.140625" customWidth="1"/>
    <col min="11314" max="11314" width="13.42578125" customWidth="1"/>
    <col min="11315" max="11316" width="21.42578125" customWidth="1"/>
    <col min="11317" max="11317" width="17.7109375" customWidth="1"/>
    <col min="11318" max="11319" width="14.7109375" customWidth="1"/>
    <col min="11320" max="11321" width="15.85546875" customWidth="1"/>
    <col min="11322" max="11333" width="12.85546875" customWidth="1"/>
    <col min="11568" max="11568" width="12.5703125" customWidth="1"/>
    <col min="11569" max="11569" width="5.140625" customWidth="1"/>
    <col min="11570" max="11570" width="13.42578125" customWidth="1"/>
    <col min="11571" max="11572" width="21.42578125" customWidth="1"/>
    <col min="11573" max="11573" width="17.7109375" customWidth="1"/>
    <col min="11574" max="11575" width="14.7109375" customWidth="1"/>
    <col min="11576" max="11577" width="15.85546875" customWidth="1"/>
    <col min="11578" max="11589" width="12.85546875" customWidth="1"/>
    <col min="11824" max="11824" width="12.5703125" customWidth="1"/>
    <col min="11825" max="11825" width="5.140625" customWidth="1"/>
    <col min="11826" max="11826" width="13.42578125" customWidth="1"/>
    <col min="11827" max="11828" width="21.42578125" customWidth="1"/>
    <col min="11829" max="11829" width="17.7109375" customWidth="1"/>
    <col min="11830" max="11831" width="14.7109375" customWidth="1"/>
    <col min="11832" max="11833" width="15.85546875" customWidth="1"/>
    <col min="11834" max="11845" width="12.85546875" customWidth="1"/>
    <col min="12080" max="12080" width="12.5703125" customWidth="1"/>
    <col min="12081" max="12081" width="5.140625" customWidth="1"/>
    <col min="12082" max="12082" width="13.42578125" customWidth="1"/>
    <col min="12083" max="12084" width="21.42578125" customWidth="1"/>
    <col min="12085" max="12085" width="17.7109375" customWidth="1"/>
    <col min="12086" max="12087" width="14.7109375" customWidth="1"/>
    <col min="12088" max="12089" width="15.85546875" customWidth="1"/>
    <col min="12090" max="12101" width="12.85546875" customWidth="1"/>
    <col min="12336" max="12336" width="12.5703125" customWidth="1"/>
    <col min="12337" max="12337" width="5.140625" customWidth="1"/>
    <col min="12338" max="12338" width="13.42578125" customWidth="1"/>
    <col min="12339" max="12340" width="21.42578125" customWidth="1"/>
    <col min="12341" max="12341" width="17.7109375" customWidth="1"/>
    <col min="12342" max="12343" width="14.7109375" customWidth="1"/>
    <col min="12344" max="12345" width="15.85546875" customWidth="1"/>
    <col min="12346" max="12357" width="12.85546875" customWidth="1"/>
    <col min="12592" max="12592" width="12.5703125" customWidth="1"/>
    <col min="12593" max="12593" width="5.140625" customWidth="1"/>
    <col min="12594" max="12594" width="13.42578125" customWidth="1"/>
    <col min="12595" max="12596" width="21.42578125" customWidth="1"/>
    <col min="12597" max="12597" width="17.7109375" customWidth="1"/>
    <col min="12598" max="12599" width="14.7109375" customWidth="1"/>
    <col min="12600" max="12601" width="15.85546875" customWidth="1"/>
    <col min="12602" max="12613" width="12.85546875" customWidth="1"/>
    <col min="12848" max="12848" width="12.5703125" customWidth="1"/>
    <col min="12849" max="12849" width="5.140625" customWidth="1"/>
    <col min="12850" max="12850" width="13.42578125" customWidth="1"/>
    <col min="12851" max="12852" width="21.42578125" customWidth="1"/>
    <col min="12853" max="12853" width="17.7109375" customWidth="1"/>
    <col min="12854" max="12855" width="14.7109375" customWidth="1"/>
    <col min="12856" max="12857" width="15.85546875" customWidth="1"/>
    <col min="12858" max="12869" width="12.85546875" customWidth="1"/>
    <col min="13104" max="13104" width="12.5703125" customWidth="1"/>
    <col min="13105" max="13105" width="5.140625" customWidth="1"/>
    <col min="13106" max="13106" width="13.42578125" customWidth="1"/>
    <col min="13107" max="13108" width="21.42578125" customWidth="1"/>
    <col min="13109" max="13109" width="17.7109375" customWidth="1"/>
    <col min="13110" max="13111" width="14.7109375" customWidth="1"/>
    <col min="13112" max="13113" width="15.85546875" customWidth="1"/>
    <col min="13114" max="13125" width="12.85546875" customWidth="1"/>
    <col min="13360" max="13360" width="12.5703125" customWidth="1"/>
    <col min="13361" max="13361" width="5.140625" customWidth="1"/>
    <col min="13362" max="13362" width="13.42578125" customWidth="1"/>
    <col min="13363" max="13364" width="21.42578125" customWidth="1"/>
    <col min="13365" max="13365" width="17.7109375" customWidth="1"/>
    <col min="13366" max="13367" width="14.7109375" customWidth="1"/>
    <col min="13368" max="13369" width="15.85546875" customWidth="1"/>
    <col min="13370" max="13381" width="12.85546875" customWidth="1"/>
    <col min="13616" max="13616" width="12.5703125" customWidth="1"/>
    <col min="13617" max="13617" width="5.140625" customWidth="1"/>
    <col min="13618" max="13618" width="13.42578125" customWidth="1"/>
    <col min="13619" max="13620" width="21.42578125" customWidth="1"/>
    <col min="13621" max="13621" width="17.7109375" customWidth="1"/>
    <col min="13622" max="13623" width="14.7109375" customWidth="1"/>
    <col min="13624" max="13625" width="15.85546875" customWidth="1"/>
    <col min="13626" max="13637" width="12.85546875" customWidth="1"/>
    <col min="13872" max="13872" width="12.5703125" customWidth="1"/>
    <col min="13873" max="13873" width="5.140625" customWidth="1"/>
    <col min="13874" max="13874" width="13.42578125" customWidth="1"/>
    <col min="13875" max="13876" width="21.42578125" customWidth="1"/>
    <col min="13877" max="13877" width="17.7109375" customWidth="1"/>
    <col min="13878" max="13879" width="14.7109375" customWidth="1"/>
    <col min="13880" max="13881" width="15.85546875" customWidth="1"/>
    <col min="13882" max="13893" width="12.85546875" customWidth="1"/>
    <col min="14128" max="14128" width="12.5703125" customWidth="1"/>
    <col min="14129" max="14129" width="5.140625" customWidth="1"/>
    <col min="14130" max="14130" width="13.42578125" customWidth="1"/>
    <col min="14131" max="14132" width="21.42578125" customWidth="1"/>
    <col min="14133" max="14133" width="17.7109375" customWidth="1"/>
    <col min="14134" max="14135" width="14.7109375" customWidth="1"/>
    <col min="14136" max="14137" width="15.85546875" customWidth="1"/>
    <col min="14138" max="14149" width="12.85546875" customWidth="1"/>
    <col min="14384" max="14384" width="12.5703125" customWidth="1"/>
    <col min="14385" max="14385" width="5.140625" customWidth="1"/>
    <col min="14386" max="14386" width="13.42578125" customWidth="1"/>
    <col min="14387" max="14388" width="21.42578125" customWidth="1"/>
    <col min="14389" max="14389" width="17.7109375" customWidth="1"/>
    <col min="14390" max="14391" width="14.7109375" customWidth="1"/>
    <col min="14392" max="14393" width="15.85546875" customWidth="1"/>
    <col min="14394" max="14405" width="12.85546875" customWidth="1"/>
    <col min="14640" max="14640" width="12.5703125" customWidth="1"/>
    <col min="14641" max="14641" width="5.140625" customWidth="1"/>
    <col min="14642" max="14642" width="13.42578125" customWidth="1"/>
    <col min="14643" max="14644" width="21.42578125" customWidth="1"/>
    <col min="14645" max="14645" width="17.7109375" customWidth="1"/>
    <col min="14646" max="14647" width="14.7109375" customWidth="1"/>
    <col min="14648" max="14649" width="15.85546875" customWidth="1"/>
    <col min="14650" max="14661" width="12.85546875" customWidth="1"/>
    <col min="14896" max="14896" width="12.5703125" customWidth="1"/>
    <col min="14897" max="14897" width="5.140625" customWidth="1"/>
    <col min="14898" max="14898" width="13.42578125" customWidth="1"/>
    <col min="14899" max="14900" width="21.42578125" customWidth="1"/>
    <col min="14901" max="14901" width="17.7109375" customWidth="1"/>
    <col min="14902" max="14903" width="14.7109375" customWidth="1"/>
    <col min="14904" max="14905" width="15.85546875" customWidth="1"/>
    <col min="14906" max="14917" width="12.85546875" customWidth="1"/>
    <col min="15152" max="15152" width="12.5703125" customWidth="1"/>
    <col min="15153" max="15153" width="5.140625" customWidth="1"/>
    <col min="15154" max="15154" width="13.42578125" customWidth="1"/>
    <col min="15155" max="15156" width="21.42578125" customWidth="1"/>
    <col min="15157" max="15157" width="17.7109375" customWidth="1"/>
    <col min="15158" max="15159" width="14.7109375" customWidth="1"/>
    <col min="15160" max="15161" width="15.85546875" customWidth="1"/>
    <col min="15162" max="15173" width="12.85546875" customWidth="1"/>
    <col min="15408" max="15408" width="12.5703125" customWidth="1"/>
    <col min="15409" max="15409" width="5.140625" customWidth="1"/>
    <col min="15410" max="15410" width="13.42578125" customWidth="1"/>
    <col min="15411" max="15412" width="21.42578125" customWidth="1"/>
    <col min="15413" max="15413" width="17.7109375" customWidth="1"/>
    <col min="15414" max="15415" width="14.7109375" customWidth="1"/>
    <col min="15416" max="15417" width="15.85546875" customWidth="1"/>
    <col min="15418" max="15429" width="12.85546875" customWidth="1"/>
    <col min="15664" max="15664" width="12.5703125" customWidth="1"/>
    <col min="15665" max="15665" width="5.140625" customWidth="1"/>
    <col min="15666" max="15666" width="13.42578125" customWidth="1"/>
    <col min="15667" max="15668" width="21.42578125" customWidth="1"/>
    <col min="15669" max="15669" width="17.7109375" customWidth="1"/>
    <col min="15670" max="15671" width="14.7109375" customWidth="1"/>
    <col min="15672" max="15673" width="15.85546875" customWidth="1"/>
    <col min="15674" max="15685" width="12.85546875" customWidth="1"/>
    <col min="15920" max="15920" width="12.5703125" customWidth="1"/>
    <col min="15921" max="15921" width="5.140625" customWidth="1"/>
    <col min="15922" max="15922" width="13.42578125" customWidth="1"/>
    <col min="15923" max="15924" width="21.42578125" customWidth="1"/>
    <col min="15925" max="15925" width="17.7109375" customWidth="1"/>
    <col min="15926" max="15927" width="14.7109375" customWidth="1"/>
    <col min="15928" max="15929" width="15.85546875" customWidth="1"/>
    <col min="15930" max="15941" width="12.85546875" customWidth="1"/>
    <col min="16176" max="16176" width="12.5703125" customWidth="1"/>
    <col min="16177" max="16177" width="5.140625" customWidth="1"/>
    <col min="16178" max="16178" width="13.42578125" customWidth="1"/>
    <col min="16179" max="16180" width="21.42578125" customWidth="1"/>
    <col min="16181" max="16181" width="17.7109375" customWidth="1"/>
    <col min="16182" max="16183" width="14.7109375" customWidth="1"/>
    <col min="16184" max="16185" width="15.85546875" customWidth="1"/>
    <col min="16186" max="16197" width="12.85546875" customWidth="1"/>
  </cols>
  <sheetData>
    <row r="1" spans="1:80" ht="20.25" customHeight="1">
      <c r="A1" s="38" t="s">
        <v>21</v>
      </c>
      <c r="B1" s="38"/>
      <c r="C1" s="39" t="s">
        <v>35</v>
      </c>
      <c r="D1" s="39"/>
      <c r="E1" s="39"/>
      <c r="F1" s="39"/>
      <c r="G1" s="2"/>
    </row>
    <row r="2" spans="1:80">
      <c r="C2" s="23"/>
      <c r="D2" s="1"/>
      <c r="E2" s="1"/>
      <c r="F2" s="1"/>
      <c r="G2" s="2"/>
      <c r="H2" s="6"/>
    </row>
    <row r="3" spans="1:80" ht="24" customHeight="1">
      <c r="A3" s="38" t="s">
        <v>22</v>
      </c>
      <c r="B3" s="38"/>
      <c r="C3" s="39" t="s">
        <v>37</v>
      </c>
      <c r="D3" s="39"/>
      <c r="E3" s="39"/>
      <c r="F3" s="39"/>
      <c r="G3" s="2"/>
      <c r="H3" s="7"/>
    </row>
    <row r="4" spans="1:80">
      <c r="C4" s="1"/>
      <c r="D4" s="1"/>
      <c r="E4" s="1"/>
      <c r="F4" s="8"/>
      <c r="G4" s="9"/>
    </row>
    <row r="5" spans="1:80" ht="27" customHeight="1">
      <c r="A5" s="38" t="s">
        <v>0</v>
      </c>
      <c r="B5" s="38"/>
      <c r="C5" s="39" t="s">
        <v>36</v>
      </c>
      <c r="D5" s="39"/>
      <c r="E5" s="39"/>
      <c r="F5" s="39"/>
      <c r="G5" s="10"/>
      <c r="H5" s="10"/>
    </row>
    <row r="6" spans="1:80">
      <c r="C6" s="1"/>
      <c r="D6" s="1"/>
      <c r="E6" s="1"/>
      <c r="F6" s="8"/>
      <c r="G6" s="9"/>
    </row>
    <row r="7" spans="1:80" ht="27" customHeight="1">
      <c r="A7" s="38" t="s">
        <v>20</v>
      </c>
      <c r="B7" s="38"/>
      <c r="C7" s="39" t="s">
        <v>56</v>
      </c>
      <c r="D7" s="39"/>
      <c r="E7" s="39"/>
      <c r="F7" s="39"/>
      <c r="G7" s="10"/>
      <c r="H7" s="10"/>
    </row>
    <row r="8" spans="1:80">
      <c r="C8" s="8"/>
      <c r="D8" s="8"/>
      <c r="E8" s="8"/>
      <c r="F8" s="8"/>
      <c r="G8" s="9"/>
    </row>
    <row r="9" spans="1:80" ht="78" customHeight="1">
      <c r="A9" s="38" t="s">
        <v>23</v>
      </c>
      <c r="B9" s="38"/>
      <c r="C9" s="48" t="s">
        <v>57</v>
      </c>
      <c r="D9" s="49"/>
      <c r="E9" s="49"/>
      <c r="F9" s="50"/>
      <c r="G9" s="11"/>
      <c r="H9" s="31"/>
    </row>
    <row r="10" spans="1:80" s="16" customFormat="1" ht="14.25" customHeight="1">
      <c r="A10" s="3"/>
      <c r="B10" s="3"/>
      <c r="C10" s="12"/>
      <c r="D10" s="12"/>
      <c r="E10" s="12"/>
      <c r="F10" s="12"/>
      <c r="G10" s="14"/>
      <c r="H10" s="3"/>
      <c r="I10" s="25"/>
      <c r="J10" s="25"/>
      <c r="K10" s="25"/>
      <c r="L10" s="25"/>
      <c r="M10" s="25"/>
      <c r="N10" s="2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25"/>
      <c r="AN10" s="25"/>
      <c r="AO10" s="25"/>
      <c r="AP10" s="25"/>
      <c r="AQ10" s="25"/>
      <c r="AR10" s="2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</row>
    <row r="11" spans="1:80" s="16" customFormat="1" ht="30" customHeight="1">
      <c r="A11" s="17"/>
      <c r="B11" s="17"/>
      <c r="C11" s="13"/>
      <c r="D11" s="13"/>
      <c r="E11" s="13"/>
      <c r="F11" s="13"/>
      <c r="G11" s="14"/>
      <c r="H11" s="3"/>
      <c r="I11" s="25"/>
      <c r="J11" s="25"/>
      <c r="K11" s="25"/>
      <c r="L11" s="25"/>
      <c r="M11" s="25"/>
      <c r="N11" s="2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25"/>
      <c r="AN11" s="25"/>
      <c r="AO11" s="25"/>
      <c r="AP11" s="25"/>
      <c r="AQ11" s="25"/>
      <c r="AR11" s="2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</row>
    <row r="12" spans="1:80">
      <c r="A12" s="18"/>
      <c r="B12" s="18"/>
      <c r="C12" s="18"/>
      <c r="D12" s="18"/>
      <c r="E12" s="18"/>
      <c r="F12" s="18"/>
      <c r="G12" s="19"/>
      <c r="H12" s="31"/>
    </row>
    <row r="13" spans="1:80" ht="22.5" customHeight="1">
      <c r="A13" s="18"/>
      <c r="B13" s="51" t="s">
        <v>1</v>
      </c>
      <c r="C13" s="51"/>
      <c r="D13" s="44" t="s">
        <v>2</v>
      </c>
      <c r="E13" s="52" t="s">
        <v>3</v>
      </c>
      <c r="F13" s="44" t="s">
        <v>34</v>
      </c>
      <c r="G13" s="46" t="s">
        <v>4</v>
      </c>
      <c r="H13" s="44" t="s">
        <v>58</v>
      </c>
      <c r="I13" s="67" t="s">
        <v>5</v>
      </c>
      <c r="J13" s="68"/>
      <c r="K13" s="68"/>
      <c r="L13" s="68"/>
      <c r="M13" s="68"/>
      <c r="N13" s="69"/>
      <c r="O13" s="67" t="s">
        <v>6</v>
      </c>
      <c r="P13" s="68"/>
      <c r="Q13" s="68"/>
      <c r="R13" s="68"/>
      <c r="S13" s="68"/>
      <c r="T13" s="69"/>
      <c r="U13" s="67" t="s">
        <v>7</v>
      </c>
      <c r="V13" s="68"/>
      <c r="W13" s="68"/>
      <c r="X13" s="68"/>
      <c r="Y13" s="68"/>
      <c r="Z13" s="69"/>
      <c r="AA13" s="67" t="s">
        <v>24</v>
      </c>
      <c r="AB13" s="68"/>
      <c r="AC13" s="68"/>
      <c r="AD13" s="68"/>
      <c r="AE13" s="68"/>
      <c r="AF13" s="69"/>
      <c r="AG13" s="67" t="s">
        <v>8</v>
      </c>
      <c r="AH13" s="68"/>
      <c r="AI13" s="68"/>
      <c r="AJ13" s="68"/>
      <c r="AK13" s="68"/>
      <c r="AL13" s="69"/>
      <c r="AM13" s="67" t="s">
        <v>9</v>
      </c>
      <c r="AN13" s="68"/>
      <c r="AO13" s="68"/>
      <c r="AP13" s="68"/>
      <c r="AQ13" s="68"/>
      <c r="AR13" s="69"/>
      <c r="AS13" s="67" t="s">
        <v>10</v>
      </c>
      <c r="AT13" s="68"/>
      <c r="AU13" s="68"/>
      <c r="AV13" s="68"/>
      <c r="AW13" s="68"/>
      <c r="AX13" s="69"/>
      <c r="AY13" s="67" t="s">
        <v>11</v>
      </c>
      <c r="AZ13" s="68"/>
      <c r="BA13" s="68"/>
      <c r="BB13" s="68"/>
      <c r="BC13" s="68"/>
      <c r="BD13" s="69"/>
      <c r="BE13" s="67" t="s">
        <v>12</v>
      </c>
      <c r="BF13" s="68"/>
      <c r="BG13" s="68"/>
      <c r="BH13" s="68"/>
      <c r="BI13" s="68"/>
      <c r="BJ13" s="69"/>
      <c r="BK13" s="67" t="s">
        <v>13</v>
      </c>
      <c r="BL13" s="68"/>
      <c r="BM13" s="68"/>
      <c r="BN13" s="68"/>
      <c r="BO13" s="68"/>
      <c r="BP13" s="69"/>
      <c r="BQ13" s="67" t="s">
        <v>14</v>
      </c>
      <c r="BR13" s="68"/>
      <c r="BS13" s="68"/>
      <c r="BT13" s="68"/>
      <c r="BU13" s="68"/>
      <c r="BV13" s="69"/>
      <c r="BW13" s="67" t="s">
        <v>15</v>
      </c>
      <c r="BX13" s="68"/>
      <c r="BY13" s="68"/>
      <c r="BZ13" s="68"/>
      <c r="CA13" s="68"/>
      <c r="CB13" s="69"/>
    </row>
    <row r="14" spans="1:80" ht="16.5" customHeight="1">
      <c r="A14" s="18"/>
      <c r="B14" s="51"/>
      <c r="C14" s="51"/>
      <c r="D14" s="45"/>
      <c r="E14" s="52"/>
      <c r="F14" s="45"/>
      <c r="G14" s="47"/>
      <c r="H14" s="45"/>
      <c r="I14" s="70"/>
      <c r="J14" s="71"/>
      <c r="K14" s="71"/>
      <c r="L14" s="71"/>
      <c r="M14" s="71"/>
      <c r="N14" s="72"/>
      <c r="O14" s="70"/>
      <c r="P14" s="71"/>
      <c r="Q14" s="71"/>
      <c r="R14" s="71"/>
      <c r="S14" s="71"/>
      <c r="T14" s="72"/>
      <c r="U14" s="70"/>
      <c r="V14" s="71"/>
      <c r="W14" s="71"/>
      <c r="X14" s="71"/>
      <c r="Y14" s="71"/>
      <c r="Z14" s="72"/>
      <c r="AA14" s="70"/>
      <c r="AB14" s="71"/>
      <c r="AC14" s="71"/>
      <c r="AD14" s="71"/>
      <c r="AE14" s="71"/>
      <c r="AF14" s="72"/>
      <c r="AG14" s="70"/>
      <c r="AH14" s="71"/>
      <c r="AI14" s="71"/>
      <c r="AJ14" s="71"/>
      <c r="AK14" s="71"/>
      <c r="AL14" s="72"/>
      <c r="AM14" s="70"/>
      <c r="AN14" s="71"/>
      <c r="AO14" s="71"/>
      <c r="AP14" s="71"/>
      <c r="AQ14" s="71"/>
      <c r="AR14" s="72"/>
      <c r="AS14" s="70"/>
      <c r="AT14" s="71"/>
      <c r="AU14" s="71"/>
      <c r="AV14" s="71"/>
      <c r="AW14" s="71"/>
      <c r="AX14" s="72"/>
      <c r="AY14" s="70"/>
      <c r="AZ14" s="71"/>
      <c r="BA14" s="71"/>
      <c r="BB14" s="71"/>
      <c r="BC14" s="71"/>
      <c r="BD14" s="72"/>
      <c r="BE14" s="70"/>
      <c r="BF14" s="71"/>
      <c r="BG14" s="71"/>
      <c r="BH14" s="71"/>
      <c r="BI14" s="71"/>
      <c r="BJ14" s="72"/>
      <c r="BK14" s="70"/>
      <c r="BL14" s="71"/>
      <c r="BM14" s="71"/>
      <c r="BN14" s="71"/>
      <c r="BO14" s="71"/>
      <c r="BP14" s="72"/>
      <c r="BQ14" s="70"/>
      <c r="BR14" s="71"/>
      <c r="BS14" s="71"/>
      <c r="BT14" s="71"/>
      <c r="BU14" s="71"/>
      <c r="BV14" s="72"/>
      <c r="BW14" s="70"/>
      <c r="BX14" s="71"/>
      <c r="BY14" s="71"/>
      <c r="BZ14" s="71"/>
      <c r="CA14" s="71"/>
      <c r="CB14" s="72"/>
    </row>
    <row r="15" spans="1:80" s="21" customFormat="1" ht="24" customHeight="1">
      <c r="A15" s="73" t="s">
        <v>16</v>
      </c>
      <c r="B15" s="40" t="s">
        <v>44</v>
      </c>
      <c r="C15" s="41"/>
      <c r="D15" s="29" t="s">
        <v>38</v>
      </c>
      <c r="E15" s="33" t="s">
        <v>39</v>
      </c>
      <c r="F15" s="30" t="s">
        <v>40</v>
      </c>
      <c r="G15" s="35" t="s">
        <v>61</v>
      </c>
      <c r="H15" s="20">
        <f t="shared" ref="H15:H20" si="0">SUM(I15:CB15)</f>
        <v>3534</v>
      </c>
      <c r="I15" s="57">
        <v>304</v>
      </c>
      <c r="J15" s="58"/>
      <c r="K15" s="58"/>
      <c r="L15" s="58"/>
      <c r="M15" s="58"/>
      <c r="N15" s="59"/>
      <c r="O15" s="57">
        <v>319</v>
      </c>
      <c r="P15" s="58"/>
      <c r="Q15" s="58"/>
      <c r="R15" s="58"/>
      <c r="S15" s="58"/>
      <c r="T15" s="59"/>
      <c r="U15" s="57">
        <v>357</v>
      </c>
      <c r="V15" s="58"/>
      <c r="W15" s="58"/>
      <c r="X15" s="58"/>
      <c r="Y15" s="58"/>
      <c r="Z15" s="59"/>
      <c r="AA15" s="57">
        <v>174</v>
      </c>
      <c r="AB15" s="58"/>
      <c r="AC15" s="58"/>
      <c r="AD15" s="58"/>
      <c r="AE15" s="58"/>
      <c r="AF15" s="59"/>
      <c r="AG15" s="57">
        <v>355</v>
      </c>
      <c r="AH15" s="58"/>
      <c r="AI15" s="58"/>
      <c r="AJ15" s="58"/>
      <c r="AK15" s="58"/>
      <c r="AL15" s="59"/>
      <c r="AM15" s="57">
        <v>332</v>
      </c>
      <c r="AN15" s="58"/>
      <c r="AO15" s="58"/>
      <c r="AP15" s="58"/>
      <c r="AQ15" s="58"/>
      <c r="AR15" s="59"/>
      <c r="AS15" s="57">
        <v>342</v>
      </c>
      <c r="AT15" s="58"/>
      <c r="AU15" s="58"/>
      <c r="AV15" s="58"/>
      <c r="AW15" s="58"/>
      <c r="AX15" s="59"/>
      <c r="AY15" s="57">
        <v>341</v>
      </c>
      <c r="AZ15" s="58"/>
      <c r="BA15" s="58"/>
      <c r="BB15" s="58"/>
      <c r="BC15" s="58"/>
      <c r="BD15" s="59"/>
      <c r="BE15" s="57">
        <v>301</v>
      </c>
      <c r="BF15" s="58"/>
      <c r="BG15" s="58"/>
      <c r="BH15" s="58"/>
      <c r="BI15" s="58"/>
      <c r="BJ15" s="59"/>
      <c r="BK15" s="57">
        <v>242</v>
      </c>
      <c r="BL15" s="58"/>
      <c r="BM15" s="58"/>
      <c r="BN15" s="58"/>
      <c r="BO15" s="58"/>
      <c r="BP15" s="59"/>
      <c r="BQ15" s="57">
        <v>336</v>
      </c>
      <c r="BR15" s="58"/>
      <c r="BS15" s="58"/>
      <c r="BT15" s="58"/>
      <c r="BU15" s="58"/>
      <c r="BV15" s="59"/>
      <c r="BW15" s="57">
        <v>131</v>
      </c>
      <c r="BX15" s="58"/>
      <c r="BY15" s="58"/>
      <c r="BZ15" s="58"/>
      <c r="CA15" s="58"/>
      <c r="CB15" s="59"/>
    </row>
    <row r="16" spans="1:80" s="21" customFormat="1" ht="24" customHeight="1">
      <c r="A16" s="74"/>
      <c r="B16" s="42" t="s">
        <v>45</v>
      </c>
      <c r="C16" s="43"/>
      <c r="D16" s="34" t="s">
        <v>38</v>
      </c>
      <c r="E16" s="33" t="s">
        <v>39</v>
      </c>
      <c r="F16" s="30" t="s">
        <v>40</v>
      </c>
      <c r="G16" s="35" t="s">
        <v>62</v>
      </c>
      <c r="H16" s="20">
        <f t="shared" si="0"/>
        <v>1938</v>
      </c>
      <c r="I16" s="57">
        <v>173</v>
      </c>
      <c r="J16" s="58"/>
      <c r="K16" s="58"/>
      <c r="L16" s="58"/>
      <c r="M16" s="58"/>
      <c r="N16" s="59"/>
      <c r="O16" s="57">
        <v>122</v>
      </c>
      <c r="P16" s="58"/>
      <c r="Q16" s="58"/>
      <c r="R16" s="58"/>
      <c r="S16" s="58"/>
      <c r="T16" s="59"/>
      <c r="U16" s="57">
        <v>174</v>
      </c>
      <c r="V16" s="58"/>
      <c r="W16" s="58"/>
      <c r="X16" s="58"/>
      <c r="Y16" s="58"/>
      <c r="Z16" s="59"/>
      <c r="AA16" s="57">
        <v>86</v>
      </c>
      <c r="AB16" s="58"/>
      <c r="AC16" s="58"/>
      <c r="AD16" s="58"/>
      <c r="AE16" s="58"/>
      <c r="AF16" s="59"/>
      <c r="AG16" s="57">
        <v>146</v>
      </c>
      <c r="AH16" s="58"/>
      <c r="AI16" s="58"/>
      <c r="AJ16" s="58"/>
      <c r="AK16" s="58"/>
      <c r="AL16" s="59"/>
      <c r="AM16" s="57">
        <v>161</v>
      </c>
      <c r="AN16" s="58"/>
      <c r="AO16" s="58"/>
      <c r="AP16" s="58"/>
      <c r="AQ16" s="58"/>
      <c r="AR16" s="59"/>
      <c r="AS16" s="57">
        <v>159</v>
      </c>
      <c r="AT16" s="58"/>
      <c r="AU16" s="58"/>
      <c r="AV16" s="58"/>
      <c r="AW16" s="58"/>
      <c r="AX16" s="59"/>
      <c r="AY16" s="57">
        <v>156</v>
      </c>
      <c r="AZ16" s="58"/>
      <c r="BA16" s="58"/>
      <c r="BB16" s="58"/>
      <c r="BC16" s="58"/>
      <c r="BD16" s="59"/>
      <c r="BE16" s="57">
        <v>305</v>
      </c>
      <c r="BF16" s="58"/>
      <c r="BG16" s="58"/>
      <c r="BH16" s="58"/>
      <c r="BI16" s="58"/>
      <c r="BJ16" s="59"/>
      <c r="BK16" s="57">
        <v>213</v>
      </c>
      <c r="BL16" s="58"/>
      <c r="BM16" s="58"/>
      <c r="BN16" s="58"/>
      <c r="BO16" s="58"/>
      <c r="BP16" s="59"/>
      <c r="BQ16" s="57">
        <v>193</v>
      </c>
      <c r="BR16" s="58"/>
      <c r="BS16" s="58"/>
      <c r="BT16" s="58"/>
      <c r="BU16" s="58"/>
      <c r="BV16" s="59"/>
      <c r="BW16" s="57">
        <v>50</v>
      </c>
      <c r="BX16" s="58"/>
      <c r="BY16" s="58"/>
      <c r="BZ16" s="58"/>
      <c r="CA16" s="58"/>
      <c r="CB16" s="59"/>
    </row>
    <row r="17" spans="1:80" s="21" customFormat="1" ht="24" customHeight="1">
      <c r="A17" s="74"/>
      <c r="B17" s="42" t="s">
        <v>46</v>
      </c>
      <c r="C17" s="43"/>
      <c r="D17" s="34" t="s">
        <v>41</v>
      </c>
      <c r="E17" s="33" t="s">
        <v>39</v>
      </c>
      <c r="F17" s="30" t="s">
        <v>40</v>
      </c>
      <c r="G17" s="35" t="s">
        <v>63</v>
      </c>
      <c r="H17" s="20">
        <f t="shared" si="0"/>
        <v>0</v>
      </c>
      <c r="I17" s="57">
        <v>0</v>
      </c>
      <c r="J17" s="58"/>
      <c r="K17" s="58"/>
      <c r="L17" s="58"/>
      <c r="M17" s="58"/>
      <c r="N17" s="59"/>
      <c r="O17" s="57">
        <v>0</v>
      </c>
      <c r="P17" s="58"/>
      <c r="Q17" s="58"/>
      <c r="R17" s="58"/>
      <c r="S17" s="58"/>
      <c r="T17" s="59"/>
      <c r="U17" s="57">
        <v>0</v>
      </c>
      <c r="V17" s="58"/>
      <c r="W17" s="58"/>
      <c r="X17" s="58"/>
      <c r="Y17" s="58"/>
      <c r="Z17" s="59"/>
      <c r="AA17" s="57">
        <v>0</v>
      </c>
      <c r="AB17" s="58"/>
      <c r="AC17" s="58"/>
      <c r="AD17" s="58"/>
      <c r="AE17" s="58"/>
      <c r="AF17" s="59"/>
      <c r="AG17" s="57">
        <v>0</v>
      </c>
      <c r="AH17" s="58"/>
      <c r="AI17" s="58"/>
      <c r="AJ17" s="58"/>
      <c r="AK17" s="58"/>
      <c r="AL17" s="59"/>
      <c r="AM17" s="57">
        <v>0</v>
      </c>
      <c r="AN17" s="58"/>
      <c r="AO17" s="58"/>
      <c r="AP17" s="58"/>
      <c r="AQ17" s="58"/>
      <c r="AR17" s="59"/>
      <c r="AS17" s="57">
        <v>0</v>
      </c>
      <c r="AT17" s="58"/>
      <c r="AU17" s="58"/>
      <c r="AV17" s="58"/>
      <c r="AW17" s="58"/>
      <c r="AX17" s="59"/>
      <c r="AY17" s="57">
        <v>0</v>
      </c>
      <c r="AZ17" s="58"/>
      <c r="BA17" s="58"/>
      <c r="BB17" s="58"/>
      <c r="BC17" s="58"/>
      <c r="BD17" s="59"/>
      <c r="BE17" s="57">
        <v>0</v>
      </c>
      <c r="BF17" s="58"/>
      <c r="BG17" s="58"/>
      <c r="BH17" s="58"/>
      <c r="BI17" s="58"/>
      <c r="BJ17" s="59"/>
      <c r="BK17" s="57">
        <v>0</v>
      </c>
      <c r="BL17" s="58"/>
      <c r="BM17" s="58"/>
      <c r="BN17" s="58"/>
      <c r="BO17" s="58"/>
      <c r="BP17" s="59"/>
      <c r="BQ17" s="57">
        <v>0</v>
      </c>
      <c r="BR17" s="58"/>
      <c r="BS17" s="58"/>
      <c r="BT17" s="58"/>
      <c r="BU17" s="58"/>
      <c r="BV17" s="59"/>
      <c r="BW17" s="57">
        <v>0</v>
      </c>
      <c r="BX17" s="58"/>
      <c r="BY17" s="58"/>
      <c r="BZ17" s="58"/>
      <c r="CA17" s="58"/>
      <c r="CB17" s="59"/>
    </row>
    <row r="18" spans="1:80" s="21" customFormat="1" ht="24" customHeight="1">
      <c r="A18" s="74"/>
      <c r="B18" s="42" t="s">
        <v>47</v>
      </c>
      <c r="C18" s="43"/>
      <c r="D18" s="34" t="s">
        <v>38</v>
      </c>
      <c r="E18" s="33" t="s">
        <v>39</v>
      </c>
      <c r="F18" s="30" t="s">
        <v>40</v>
      </c>
      <c r="G18" s="35" t="s">
        <v>64</v>
      </c>
      <c r="H18" s="20">
        <f t="shared" si="0"/>
        <v>2853</v>
      </c>
      <c r="I18" s="57">
        <v>243</v>
      </c>
      <c r="J18" s="58"/>
      <c r="K18" s="58"/>
      <c r="L18" s="58"/>
      <c r="M18" s="58"/>
      <c r="N18" s="59"/>
      <c r="O18" s="57">
        <v>252</v>
      </c>
      <c r="P18" s="58"/>
      <c r="Q18" s="58"/>
      <c r="R18" s="58"/>
      <c r="S18" s="58"/>
      <c r="T18" s="59"/>
      <c r="U18" s="57">
        <v>254</v>
      </c>
      <c r="V18" s="58"/>
      <c r="W18" s="58"/>
      <c r="X18" s="58"/>
      <c r="Y18" s="58"/>
      <c r="Z18" s="59"/>
      <c r="AA18" s="57">
        <v>120</v>
      </c>
      <c r="AB18" s="58"/>
      <c r="AC18" s="58"/>
      <c r="AD18" s="58"/>
      <c r="AE18" s="58"/>
      <c r="AF18" s="59"/>
      <c r="AG18" s="57">
        <v>211</v>
      </c>
      <c r="AH18" s="58"/>
      <c r="AI18" s="58"/>
      <c r="AJ18" s="58"/>
      <c r="AK18" s="58"/>
      <c r="AL18" s="59"/>
      <c r="AM18" s="57">
        <v>253</v>
      </c>
      <c r="AN18" s="58"/>
      <c r="AO18" s="58"/>
      <c r="AP18" s="58"/>
      <c r="AQ18" s="58"/>
      <c r="AR18" s="59"/>
      <c r="AS18" s="57">
        <v>265</v>
      </c>
      <c r="AT18" s="58"/>
      <c r="AU18" s="58"/>
      <c r="AV18" s="58"/>
      <c r="AW18" s="58"/>
      <c r="AX18" s="59"/>
      <c r="AY18" s="57">
        <v>318</v>
      </c>
      <c r="AZ18" s="58"/>
      <c r="BA18" s="58"/>
      <c r="BB18" s="58"/>
      <c r="BC18" s="58"/>
      <c r="BD18" s="59"/>
      <c r="BE18" s="57">
        <v>260</v>
      </c>
      <c r="BF18" s="58"/>
      <c r="BG18" s="58"/>
      <c r="BH18" s="58"/>
      <c r="BI18" s="58"/>
      <c r="BJ18" s="59"/>
      <c r="BK18" s="57">
        <v>267</v>
      </c>
      <c r="BL18" s="58"/>
      <c r="BM18" s="58"/>
      <c r="BN18" s="58"/>
      <c r="BO18" s="58"/>
      <c r="BP18" s="59"/>
      <c r="BQ18" s="57">
        <v>270</v>
      </c>
      <c r="BR18" s="58"/>
      <c r="BS18" s="58"/>
      <c r="BT18" s="58"/>
      <c r="BU18" s="58"/>
      <c r="BV18" s="59"/>
      <c r="BW18" s="57">
        <v>140</v>
      </c>
      <c r="BX18" s="58"/>
      <c r="BY18" s="58"/>
      <c r="BZ18" s="58"/>
      <c r="CA18" s="58"/>
      <c r="CB18" s="59"/>
    </row>
    <row r="19" spans="1:80" s="21" customFormat="1" ht="24" customHeight="1">
      <c r="A19" s="74"/>
      <c r="B19" s="42" t="s">
        <v>48</v>
      </c>
      <c r="C19" s="43"/>
      <c r="D19" s="34" t="s">
        <v>42</v>
      </c>
      <c r="E19" s="33" t="s">
        <v>39</v>
      </c>
      <c r="F19" s="30" t="s">
        <v>40</v>
      </c>
      <c r="G19" s="35" t="s">
        <v>65</v>
      </c>
      <c r="H19" s="20">
        <f t="shared" si="0"/>
        <v>13</v>
      </c>
      <c r="I19" s="57">
        <v>1</v>
      </c>
      <c r="J19" s="58"/>
      <c r="K19" s="58"/>
      <c r="L19" s="58"/>
      <c r="M19" s="58"/>
      <c r="N19" s="59"/>
      <c r="O19" s="57">
        <v>5</v>
      </c>
      <c r="P19" s="58"/>
      <c r="Q19" s="58"/>
      <c r="R19" s="58"/>
      <c r="S19" s="58"/>
      <c r="T19" s="59"/>
      <c r="U19" s="57">
        <v>5</v>
      </c>
      <c r="V19" s="58"/>
      <c r="W19" s="58"/>
      <c r="X19" s="58"/>
      <c r="Y19" s="58"/>
      <c r="Z19" s="59"/>
      <c r="AA19" s="57">
        <v>0</v>
      </c>
      <c r="AB19" s="58"/>
      <c r="AC19" s="58"/>
      <c r="AD19" s="58"/>
      <c r="AE19" s="58"/>
      <c r="AF19" s="59"/>
      <c r="AG19" s="57">
        <v>0</v>
      </c>
      <c r="AH19" s="58"/>
      <c r="AI19" s="58"/>
      <c r="AJ19" s="58"/>
      <c r="AK19" s="58"/>
      <c r="AL19" s="59"/>
      <c r="AM19" s="57">
        <v>0</v>
      </c>
      <c r="AN19" s="58"/>
      <c r="AO19" s="58"/>
      <c r="AP19" s="58"/>
      <c r="AQ19" s="58"/>
      <c r="AR19" s="59"/>
      <c r="AS19" s="57">
        <v>0</v>
      </c>
      <c r="AT19" s="58"/>
      <c r="AU19" s="58"/>
      <c r="AV19" s="58"/>
      <c r="AW19" s="58"/>
      <c r="AX19" s="59"/>
      <c r="AY19" s="57">
        <v>0</v>
      </c>
      <c r="AZ19" s="58"/>
      <c r="BA19" s="58"/>
      <c r="BB19" s="58"/>
      <c r="BC19" s="58"/>
      <c r="BD19" s="59"/>
      <c r="BE19" s="57">
        <v>0</v>
      </c>
      <c r="BF19" s="58"/>
      <c r="BG19" s="58"/>
      <c r="BH19" s="58"/>
      <c r="BI19" s="58"/>
      <c r="BJ19" s="59"/>
      <c r="BK19" s="57">
        <v>0</v>
      </c>
      <c r="BL19" s="58"/>
      <c r="BM19" s="58"/>
      <c r="BN19" s="58"/>
      <c r="BO19" s="58"/>
      <c r="BP19" s="59"/>
      <c r="BQ19" s="57">
        <v>2</v>
      </c>
      <c r="BR19" s="58"/>
      <c r="BS19" s="58"/>
      <c r="BT19" s="58"/>
      <c r="BU19" s="58"/>
      <c r="BV19" s="59"/>
      <c r="BW19" s="57">
        <v>0</v>
      </c>
      <c r="BX19" s="58"/>
      <c r="BY19" s="58"/>
      <c r="BZ19" s="58"/>
      <c r="CA19" s="58"/>
      <c r="CB19" s="59"/>
    </row>
    <row r="20" spans="1:80" s="21" customFormat="1" ht="24" customHeight="1">
      <c r="A20" s="75"/>
      <c r="B20" s="42" t="s">
        <v>49</v>
      </c>
      <c r="C20" s="43"/>
      <c r="D20" s="34" t="s">
        <v>43</v>
      </c>
      <c r="E20" s="33" t="s">
        <v>39</v>
      </c>
      <c r="F20" s="30" t="s">
        <v>40</v>
      </c>
      <c r="G20" s="35" t="s">
        <v>61</v>
      </c>
      <c r="H20" s="20">
        <f t="shared" si="0"/>
        <v>578</v>
      </c>
      <c r="I20" s="57">
        <v>55</v>
      </c>
      <c r="J20" s="58"/>
      <c r="K20" s="58"/>
      <c r="L20" s="58"/>
      <c r="M20" s="58"/>
      <c r="N20" s="59"/>
      <c r="O20" s="57">
        <v>31</v>
      </c>
      <c r="P20" s="58"/>
      <c r="Q20" s="58"/>
      <c r="R20" s="58"/>
      <c r="S20" s="58"/>
      <c r="T20" s="59"/>
      <c r="U20" s="57">
        <v>55</v>
      </c>
      <c r="V20" s="58"/>
      <c r="W20" s="58"/>
      <c r="X20" s="58"/>
      <c r="Y20" s="58"/>
      <c r="Z20" s="59"/>
      <c r="AA20" s="57">
        <v>36</v>
      </c>
      <c r="AB20" s="58"/>
      <c r="AC20" s="58"/>
      <c r="AD20" s="58"/>
      <c r="AE20" s="58"/>
      <c r="AF20" s="59"/>
      <c r="AG20" s="57">
        <v>53</v>
      </c>
      <c r="AH20" s="58"/>
      <c r="AI20" s="58"/>
      <c r="AJ20" s="58"/>
      <c r="AK20" s="58"/>
      <c r="AL20" s="59"/>
      <c r="AM20" s="57">
        <v>40</v>
      </c>
      <c r="AN20" s="58"/>
      <c r="AO20" s="58"/>
      <c r="AP20" s="58"/>
      <c r="AQ20" s="58"/>
      <c r="AR20" s="59"/>
      <c r="AS20" s="57">
        <v>47</v>
      </c>
      <c r="AT20" s="58"/>
      <c r="AU20" s="58"/>
      <c r="AV20" s="58"/>
      <c r="AW20" s="58"/>
      <c r="AX20" s="59"/>
      <c r="AY20" s="57">
        <v>75</v>
      </c>
      <c r="AZ20" s="58"/>
      <c r="BA20" s="58"/>
      <c r="BB20" s="58"/>
      <c r="BC20" s="58"/>
      <c r="BD20" s="59"/>
      <c r="BE20" s="57">
        <v>49</v>
      </c>
      <c r="BF20" s="58"/>
      <c r="BG20" s="58"/>
      <c r="BH20" s="58"/>
      <c r="BI20" s="58"/>
      <c r="BJ20" s="59"/>
      <c r="BK20" s="57">
        <v>42</v>
      </c>
      <c r="BL20" s="58"/>
      <c r="BM20" s="58"/>
      <c r="BN20" s="58"/>
      <c r="BO20" s="58"/>
      <c r="BP20" s="59"/>
      <c r="BQ20" s="57">
        <v>66</v>
      </c>
      <c r="BR20" s="58"/>
      <c r="BS20" s="58"/>
      <c r="BT20" s="58"/>
      <c r="BU20" s="58"/>
      <c r="BV20" s="59"/>
      <c r="BW20" s="57">
        <v>29</v>
      </c>
      <c r="BX20" s="58"/>
      <c r="BY20" s="58"/>
      <c r="BZ20" s="58"/>
      <c r="CA20" s="58"/>
      <c r="CB20" s="59"/>
    </row>
    <row r="21" spans="1:80" s="21" customFormat="1" ht="12.75" customHeight="1">
      <c r="A21" s="60" t="s">
        <v>17</v>
      </c>
      <c r="B21" s="63" t="s">
        <v>53</v>
      </c>
      <c r="C21" s="64"/>
      <c r="D21" s="60" t="s">
        <v>51</v>
      </c>
      <c r="E21" s="60" t="s">
        <v>39</v>
      </c>
      <c r="F21" s="60" t="s">
        <v>40</v>
      </c>
      <c r="G21" s="53" t="s">
        <v>64</v>
      </c>
      <c r="H21" s="55">
        <f>SUM(I22:CB22)</f>
        <v>3297</v>
      </c>
      <c r="I21" s="27" t="s">
        <v>29</v>
      </c>
      <c r="J21" s="27" t="s">
        <v>30</v>
      </c>
      <c r="K21" s="27" t="s">
        <v>54</v>
      </c>
      <c r="L21" s="27" t="s">
        <v>55</v>
      </c>
      <c r="M21" s="27" t="s">
        <v>31</v>
      </c>
      <c r="N21" s="27" t="s">
        <v>33</v>
      </c>
      <c r="O21" s="27" t="s">
        <v>29</v>
      </c>
      <c r="P21" s="27" t="s">
        <v>30</v>
      </c>
      <c r="Q21" s="27" t="s">
        <v>25</v>
      </c>
      <c r="R21" s="27" t="s">
        <v>26</v>
      </c>
      <c r="S21" s="27" t="s">
        <v>31</v>
      </c>
      <c r="T21" s="27" t="s">
        <v>33</v>
      </c>
      <c r="U21" s="27" t="s">
        <v>29</v>
      </c>
      <c r="V21" s="27" t="s">
        <v>30</v>
      </c>
      <c r="W21" s="27" t="s">
        <v>25</v>
      </c>
      <c r="X21" s="27" t="s">
        <v>26</v>
      </c>
      <c r="Y21" s="27" t="s">
        <v>31</v>
      </c>
      <c r="Z21" s="27" t="s">
        <v>33</v>
      </c>
      <c r="AA21" s="27" t="s">
        <v>29</v>
      </c>
      <c r="AB21" s="27" t="s">
        <v>30</v>
      </c>
      <c r="AC21" s="27" t="s">
        <v>25</v>
      </c>
      <c r="AD21" s="27" t="s">
        <v>26</v>
      </c>
      <c r="AE21" s="27" t="s">
        <v>31</v>
      </c>
      <c r="AF21" s="27" t="s">
        <v>33</v>
      </c>
      <c r="AG21" s="27" t="s">
        <v>29</v>
      </c>
      <c r="AH21" s="27" t="s">
        <v>30</v>
      </c>
      <c r="AI21" s="27" t="s">
        <v>25</v>
      </c>
      <c r="AJ21" s="27" t="s">
        <v>26</v>
      </c>
      <c r="AK21" s="27" t="s">
        <v>31</v>
      </c>
      <c r="AL21" s="27" t="s">
        <v>33</v>
      </c>
      <c r="AM21" s="27" t="s">
        <v>29</v>
      </c>
      <c r="AN21" s="27" t="s">
        <v>30</v>
      </c>
      <c r="AO21" s="27" t="s">
        <v>25</v>
      </c>
      <c r="AP21" s="27" t="s">
        <v>26</v>
      </c>
      <c r="AQ21" s="27" t="s">
        <v>31</v>
      </c>
      <c r="AR21" s="27" t="s">
        <v>33</v>
      </c>
      <c r="AS21" s="27" t="s">
        <v>29</v>
      </c>
      <c r="AT21" s="27" t="s">
        <v>30</v>
      </c>
      <c r="AU21" s="27" t="s">
        <v>25</v>
      </c>
      <c r="AV21" s="27" t="s">
        <v>26</v>
      </c>
      <c r="AW21" s="27" t="s">
        <v>31</v>
      </c>
      <c r="AX21" s="27" t="s">
        <v>33</v>
      </c>
      <c r="AY21" s="27" t="s">
        <v>29</v>
      </c>
      <c r="AZ21" s="27" t="s">
        <v>30</v>
      </c>
      <c r="BA21" s="27" t="s">
        <v>25</v>
      </c>
      <c r="BB21" s="27" t="s">
        <v>26</v>
      </c>
      <c r="BC21" s="27" t="s">
        <v>31</v>
      </c>
      <c r="BD21" s="27" t="s">
        <v>33</v>
      </c>
      <c r="BE21" s="27" t="s">
        <v>29</v>
      </c>
      <c r="BF21" s="27" t="s">
        <v>30</v>
      </c>
      <c r="BG21" s="27" t="s">
        <v>25</v>
      </c>
      <c r="BH21" s="27" t="s">
        <v>26</v>
      </c>
      <c r="BI21" s="27" t="s">
        <v>31</v>
      </c>
      <c r="BJ21" s="27" t="s">
        <v>33</v>
      </c>
      <c r="BK21" s="27" t="s">
        <v>29</v>
      </c>
      <c r="BL21" s="27" t="s">
        <v>30</v>
      </c>
      <c r="BM21" s="27" t="s">
        <v>25</v>
      </c>
      <c r="BN21" s="27" t="s">
        <v>26</v>
      </c>
      <c r="BO21" s="27" t="s">
        <v>31</v>
      </c>
      <c r="BP21" s="27" t="s">
        <v>33</v>
      </c>
      <c r="BQ21" s="27" t="s">
        <v>29</v>
      </c>
      <c r="BR21" s="27" t="s">
        <v>30</v>
      </c>
      <c r="BS21" s="27" t="s">
        <v>25</v>
      </c>
      <c r="BT21" s="27" t="s">
        <v>26</v>
      </c>
      <c r="BU21" s="27" t="s">
        <v>31</v>
      </c>
      <c r="BV21" s="27" t="s">
        <v>33</v>
      </c>
      <c r="BW21" s="27" t="s">
        <v>29</v>
      </c>
      <c r="BX21" s="27" t="s">
        <v>30</v>
      </c>
      <c r="BY21" s="27" t="s">
        <v>25</v>
      </c>
      <c r="BZ21" s="27" t="s">
        <v>26</v>
      </c>
      <c r="CA21" s="27" t="s">
        <v>31</v>
      </c>
      <c r="CB21" s="27" t="s">
        <v>33</v>
      </c>
    </row>
    <row r="22" spans="1:80" s="21" customFormat="1" ht="23.25" customHeight="1">
      <c r="A22" s="61"/>
      <c r="B22" s="65"/>
      <c r="C22" s="66"/>
      <c r="D22" s="62"/>
      <c r="E22" s="62"/>
      <c r="F22" s="62"/>
      <c r="G22" s="54"/>
      <c r="H22" s="56"/>
      <c r="I22" s="26">
        <v>33</v>
      </c>
      <c r="J22" s="26">
        <v>30</v>
      </c>
      <c r="K22" s="26">
        <v>18</v>
      </c>
      <c r="L22" s="26">
        <v>12</v>
      </c>
      <c r="M22" s="26">
        <v>153</v>
      </c>
      <c r="N22" s="26">
        <v>54</v>
      </c>
      <c r="O22" s="26">
        <v>37</v>
      </c>
      <c r="P22" s="26">
        <v>54</v>
      </c>
      <c r="Q22" s="26">
        <v>9</v>
      </c>
      <c r="R22" s="26">
        <v>3</v>
      </c>
      <c r="S22" s="26">
        <v>119</v>
      </c>
      <c r="T22" s="26">
        <v>41</v>
      </c>
      <c r="U22" s="26">
        <v>61</v>
      </c>
      <c r="V22" s="26">
        <v>54</v>
      </c>
      <c r="W22" s="26">
        <v>8</v>
      </c>
      <c r="X22" s="26">
        <v>7</v>
      </c>
      <c r="Y22" s="26">
        <v>126</v>
      </c>
      <c r="Z22" s="26">
        <v>46</v>
      </c>
      <c r="AA22" s="26">
        <v>13</v>
      </c>
      <c r="AB22" s="26">
        <v>23</v>
      </c>
      <c r="AC22" s="26">
        <v>11</v>
      </c>
      <c r="AD22" s="26">
        <v>2</v>
      </c>
      <c r="AE22" s="26">
        <v>57</v>
      </c>
      <c r="AF22" s="26">
        <v>32</v>
      </c>
      <c r="AG22" s="26">
        <v>69</v>
      </c>
      <c r="AH22" s="26">
        <v>58</v>
      </c>
      <c r="AI22" s="26">
        <v>3</v>
      </c>
      <c r="AJ22" s="26">
        <v>2</v>
      </c>
      <c r="AK22" s="26">
        <v>84</v>
      </c>
      <c r="AL22" s="26">
        <v>31</v>
      </c>
      <c r="AM22" s="26">
        <v>67</v>
      </c>
      <c r="AN22" s="26">
        <v>57</v>
      </c>
      <c r="AO22" s="26">
        <v>17</v>
      </c>
      <c r="AP22" s="26">
        <v>8</v>
      </c>
      <c r="AQ22" s="26">
        <v>136</v>
      </c>
      <c r="AR22" s="26">
        <v>50</v>
      </c>
      <c r="AS22" s="26">
        <v>69</v>
      </c>
      <c r="AT22" s="26">
        <v>73</v>
      </c>
      <c r="AU22" s="26">
        <v>26</v>
      </c>
      <c r="AV22" s="26">
        <v>24</v>
      </c>
      <c r="AW22" s="26">
        <v>141</v>
      </c>
      <c r="AX22" s="26">
        <v>34</v>
      </c>
      <c r="AY22" s="26">
        <v>77</v>
      </c>
      <c r="AZ22" s="26">
        <v>93</v>
      </c>
      <c r="BA22" s="26">
        <v>15</v>
      </c>
      <c r="BB22" s="26">
        <v>5</v>
      </c>
      <c r="BC22" s="26">
        <v>109</v>
      </c>
      <c r="BD22" s="26">
        <v>49</v>
      </c>
      <c r="BE22" s="26">
        <v>60</v>
      </c>
      <c r="BF22" s="26">
        <v>72</v>
      </c>
      <c r="BG22" s="26">
        <v>14</v>
      </c>
      <c r="BH22" s="26">
        <v>24</v>
      </c>
      <c r="BI22" s="26">
        <v>85</v>
      </c>
      <c r="BJ22" s="26">
        <v>48</v>
      </c>
      <c r="BK22" s="26">
        <v>51</v>
      </c>
      <c r="BL22" s="26">
        <v>52</v>
      </c>
      <c r="BM22" s="26">
        <v>8</v>
      </c>
      <c r="BN22" s="26">
        <v>16</v>
      </c>
      <c r="BO22" s="26">
        <v>95</v>
      </c>
      <c r="BP22" s="26">
        <v>33</v>
      </c>
      <c r="BQ22" s="26">
        <v>67</v>
      </c>
      <c r="BR22" s="26">
        <v>73</v>
      </c>
      <c r="BS22" s="26">
        <v>19</v>
      </c>
      <c r="BT22" s="26">
        <v>10</v>
      </c>
      <c r="BU22" s="26">
        <v>83</v>
      </c>
      <c r="BV22" s="26">
        <v>35</v>
      </c>
      <c r="BW22" s="26">
        <v>29</v>
      </c>
      <c r="BX22" s="26">
        <v>26</v>
      </c>
      <c r="BY22" s="26">
        <v>7</v>
      </c>
      <c r="BZ22" s="26">
        <v>5</v>
      </c>
      <c r="CA22" s="26">
        <v>62</v>
      </c>
      <c r="CB22" s="26">
        <v>23</v>
      </c>
    </row>
    <row r="23" spans="1:80" s="28" customFormat="1" ht="42" customHeight="1">
      <c r="A23" s="61"/>
      <c r="B23" s="42" t="s">
        <v>52</v>
      </c>
      <c r="C23" s="43"/>
      <c r="D23" s="36" t="s">
        <v>51</v>
      </c>
      <c r="E23" s="36" t="s">
        <v>39</v>
      </c>
      <c r="F23" s="36" t="s">
        <v>40</v>
      </c>
      <c r="G23" s="37" t="s">
        <v>66</v>
      </c>
      <c r="H23" s="32">
        <f ca="1">SUM(MAX(SUM(H23:M23),SUM(N23:S23),SUM(T23:Y23)),MAX(SUM(Z23:AE23),SUM(AF23:AK23),SUM(AL23:AQ23)),MAX(SUM(AR23:AW23),SUM(AX23:BC23),SUM(BD23:BI23)),MAX(SUM(BJ23:BO23),SUM(BP23:BU23),SUM(BV23:CA23)))</f>
        <v>0</v>
      </c>
      <c r="I23" s="26">
        <v>31</v>
      </c>
      <c r="J23" s="26">
        <v>52</v>
      </c>
      <c r="K23" s="26">
        <v>19</v>
      </c>
      <c r="L23" s="26">
        <v>12</v>
      </c>
      <c r="M23" s="26">
        <v>174</v>
      </c>
      <c r="N23" s="26">
        <v>57</v>
      </c>
      <c r="O23" s="26">
        <v>25</v>
      </c>
      <c r="P23" s="26">
        <v>42</v>
      </c>
      <c r="Q23" s="26">
        <v>24</v>
      </c>
      <c r="R23" s="26">
        <v>12</v>
      </c>
      <c r="S23" s="26">
        <v>142</v>
      </c>
      <c r="T23" s="26">
        <v>39</v>
      </c>
      <c r="U23" s="26">
        <v>36</v>
      </c>
      <c r="V23" s="26">
        <v>46</v>
      </c>
      <c r="W23" s="26">
        <v>12</v>
      </c>
      <c r="X23" s="26">
        <v>4</v>
      </c>
      <c r="Y23" s="26">
        <v>163</v>
      </c>
      <c r="Z23" s="26">
        <v>57</v>
      </c>
      <c r="AA23" s="26">
        <v>15</v>
      </c>
      <c r="AB23" s="26">
        <v>11</v>
      </c>
      <c r="AC23" s="26">
        <v>14</v>
      </c>
      <c r="AD23" s="26">
        <v>9</v>
      </c>
      <c r="AE23" s="26">
        <v>97</v>
      </c>
      <c r="AF23" s="26">
        <v>38</v>
      </c>
      <c r="AG23" s="26">
        <v>46</v>
      </c>
      <c r="AH23" s="26">
        <v>34</v>
      </c>
      <c r="AI23" s="26">
        <v>18</v>
      </c>
      <c r="AJ23" s="26">
        <v>13</v>
      </c>
      <c r="AK23" s="26">
        <v>144</v>
      </c>
      <c r="AL23" s="26">
        <v>42</v>
      </c>
      <c r="AM23" s="26">
        <v>12</v>
      </c>
      <c r="AN23" s="26">
        <v>17</v>
      </c>
      <c r="AO23" s="26">
        <v>13</v>
      </c>
      <c r="AP23" s="26">
        <v>9</v>
      </c>
      <c r="AQ23" s="26">
        <v>135</v>
      </c>
      <c r="AR23" s="26">
        <v>59</v>
      </c>
      <c r="AS23" s="26">
        <v>29</v>
      </c>
      <c r="AT23" s="26">
        <v>25</v>
      </c>
      <c r="AU23" s="26">
        <v>16</v>
      </c>
      <c r="AV23" s="26">
        <v>16</v>
      </c>
      <c r="AW23" s="26">
        <v>127</v>
      </c>
      <c r="AX23" s="26">
        <v>62</v>
      </c>
      <c r="AY23" s="26">
        <v>15</v>
      </c>
      <c r="AZ23" s="26">
        <v>31</v>
      </c>
      <c r="BA23" s="26">
        <v>12</v>
      </c>
      <c r="BB23" s="26">
        <v>16</v>
      </c>
      <c r="BC23" s="26">
        <v>168</v>
      </c>
      <c r="BD23" s="26">
        <v>51</v>
      </c>
      <c r="BE23" s="26">
        <v>28</v>
      </c>
      <c r="BF23" s="26">
        <v>24</v>
      </c>
      <c r="BG23" s="26">
        <v>7</v>
      </c>
      <c r="BH23" s="26">
        <v>21</v>
      </c>
      <c r="BI23" s="26">
        <v>157</v>
      </c>
      <c r="BJ23" s="26">
        <v>58</v>
      </c>
      <c r="BK23" s="26">
        <v>27</v>
      </c>
      <c r="BL23" s="26">
        <v>30</v>
      </c>
      <c r="BM23" s="26">
        <v>15</v>
      </c>
      <c r="BN23" s="26">
        <v>11</v>
      </c>
      <c r="BO23" s="26">
        <v>131</v>
      </c>
      <c r="BP23" s="26">
        <v>40</v>
      </c>
      <c r="BQ23" s="26">
        <v>33</v>
      </c>
      <c r="BR23" s="26">
        <v>31</v>
      </c>
      <c r="BS23" s="26">
        <v>8</v>
      </c>
      <c r="BT23" s="26">
        <v>14</v>
      </c>
      <c r="BU23" s="26">
        <v>120</v>
      </c>
      <c r="BV23" s="26">
        <v>33</v>
      </c>
      <c r="BW23" s="26">
        <v>6</v>
      </c>
      <c r="BX23" s="26">
        <v>4</v>
      </c>
      <c r="BY23" s="26">
        <v>6</v>
      </c>
      <c r="BZ23" s="26">
        <v>4</v>
      </c>
      <c r="CA23" s="26">
        <v>59</v>
      </c>
      <c r="CB23" s="26">
        <v>8</v>
      </c>
    </row>
    <row r="24" spans="1:80" s="21" customFormat="1" ht="42" customHeight="1">
      <c r="A24" s="62"/>
      <c r="B24" s="42" t="s">
        <v>50</v>
      </c>
      <c r="C24" s="43"/>
      <c r="D24" s="36" t="s">
        <v>51</v>
      </c>
      <c r="E24" s="36" t="s">
        <v>39</v>
      </c>
      <c r="F24" s="36" t="s">
        <v>40</v>
      </c>
      <c r="G24" s="37" t="s">
        <v>67</v>
      </c>
      <c r="H24" s="32">
        <f>SUM(I24:CB24)</f>
        <v>736</v>
      </c>
      <c r="I24" s="26">
        <v>0</v>
      </c>
      <c r="J24" s="26">
        <v>0</v>
      </c>
      <c r="K24" s="26">
        <v>0</v>
      </c>
      <c r="L24" s="26">
        <v>0</v>
      </c>
      <c r="M24" s="26">
        <v>23</v>
      </c>
      <c r="N24" s="26">
        <v>12</v>
      </c>
      <c r="O24" s="26">
        <v>31</v>
      </c>
      <c r="P24" s="26">
        <v>41</v>
      </c>
      <c r="Q24" s="26">
        <v>0</v>
      </c>
      <c r="R24" s="26">
        <v>0</v>
      </c>
      <c r="S24" s="26">
        <v>14</v>
      </c>
      <c r="T24" s="26">
        <v>4</v>
      </c>
      <c r="U24" s="26">
        <v>36</v>
      </c>
      <c r="V24" s="26">
        <v>44</v>
      </c>
      <c r="W24" s="26">
        <v>0</v>
      </c>
      <c r="X24" s="26">
        <v>0</v>
      </c>
      <c r="Y24" s="26">
        <v>86</v>
      </c>
      <c r="Z24" s="26">
        <v>15</v>
      </c>
      <c r="AA24" s="26">
        <v>0</v>
      </c>
      <c r="AB24" s="26">
        <v>0</v>
      </c>
      <c r="AC24" s="26">
        <v>0</v>
      </c>
      <c r="AD24" s="26">
        <v>0</v>
      </c>
      <c r="AE24" s="26">
        <v>0</v>
      </c>
      <c r="AF24" s="26">
        <v>0</v>
      </c>
      <c r="AG24" s="26">
        <v>0</v>
      </c>
      <c r="AH24" s="26">
        <v>0</v>
      </c>
      <c r="AI24" s="26">
        <v>0</v>
      </c>
      <c r="AJ24" s="26">
        <v>0</v>
      </c>
      <c r="AK24" s="26">
        <v>42</v>
      </c>
      <c r="AL24" s="26">
        <v>8</v>
      </c>
      <c r="AM24" s="26">
        <v>0</v>
      </c>
      <c r="AN24" s="26">
        <v>0</v>
      </c>
      <c r="AO24" s="26">
        <v>0</v>
      </c>
      <c r="AP24" s="26">
        <v>0</v>
      </c>
      <c r="AQ24" s="26">
        <v>13</v>
      </c>
      <c r="AR24" s="26">
        <v>2</v>
      </c>
      <c r="AS24" s="26">
        <v>0</v>
      </c>
      <c r="AT24" s="26">
        <v>0</v>
      </c>
      <c r="AU24" s="26">
        <v>0</v>
      </c>
      <c r="AV24" s="26">
        <v>0</v>
      </c>
      <c r="AW24" s="26">
        <v>19</v>
      </c>
      <c r="AX24" s="26">
        <v>3</v>
      </c>
      <c r="AY24" s="26">
        <v>0</v>
      </c>
      <c r="AZ24" s="26">
        <v>0</v>
      </c>
      <c r="BA24" s="26">
        <v>0</v>
      </c>
      <c r="BB24" s="26">
        <v>0</v>
      </c>
      <c r="BC24" s="26">
        <v>18</v>
      </c>
      <c r="BD24" s="26">
        <v>5</v>
      </c>
      <c r="BE24" s="26">
        <v>0</v>
      </c>
      <c r="BF24" s="26">
        <v>0</v>
      </c>
      <c r="BG24" s="26">
        <v>0</v>
      </c>
      <c r="BH24" s="26">
        <v>0</v>
      </c>
      <c r="BI24" s="26">
        <v>28</v>
      </c>
      <c r="BJ24" s="26">
        <v>20</v>
      </c>
      <c r="BK24" s="26">
        <v>0</v>
      </c>
      <c r="BL24" s="26">
        <v>0</v>
      </c>
      <c r="BM24" s="26">
        <v>8</v>
      </c>
      <c r="BN24" s="26">
        <v>2</v>
      </c>
      <c r="BO24" s="26">
        <v>50</v>
      </c>
      <c r="BP24" s="26">
        <v>20</v>
      </c>
      <c r="BQ24" s="26">
        <v>0</v>
      </c>
      <c r="BR24" s="26">
        <v>0</v>
      </c>
      <c r="BS24" s="26">
        <v>23</v>
      </c>
      <c r="BT24" s="26">
        <v>0</v>
      </c>
      <c r="BU24" s="26">
        <v>121</v>
      </c>
      <c r="BV24" s="26">
        <v>27</v>
      </c>
      <c r="BW24" s="26">
        <v>0</v>
      </c>
      <c r="BX24" s="26">
        <v>0</v>
      </c>
      <c r="BY24" s="26">
        <v>0</v>
      </c>
      <c r="BZ24" s="26">
        <v>0</v>
      </c>
      <c r="CA24" s="26">
        <v>9</v>
      </c>
      <c r="CB24" s="26">
        <v>12</v>
      </c>
    </row>
    <row r="25" spans="1:80">
      <c r="G25" s="4"/>
    </row>
    <row r="26" spans="1:80" ht="15" customHeight="1">
      <c r="G26" s="4"/>
    </row>
    <row r="27" spans="1:80">
      <c r="A27" s="4" t="s">
        <v>29</v>
      </c>
      <c r="B27" s="4" t="s">
        <v>19</v>
      </c>
      <c r="G27" s="4"/>
    </row>
    <row r="28" spans="1:80">
      <c r="A28" s="4" t="s">
        <v>30</v>
      </c>
      <c r="B28" s="4" t="s">
        <v>18</v>
      </c>
      <c r="G28" s="4"/>
    </row>
    <row r="29" spans="1:80">
      <c r="A29" s="31" t="s">
        <v>54</v>
      </c>
      <c r="B29" s="31" t="s">
        <v>59</v>
      </c>
      <c r="G29" s="4"/>
    </row>
    <row r="30" spans="1:80">
      <c r="A30" s="31" t="s">
        <v>55</v>
      </c>
      <c r="B30" s="31" t="s">
        <v>60</v>
      </c>
      <c r="G30" s="4"/>
    </row>
    <row r="31" spans="1:80">
      <c r="A31" s="4" t="s">
        <v>31</v>
      </c>
      <c r="B31" s="4" t="s">
        <v>27</v>
      </c>
      <c r="G31" s="4"/>
    </row>
    <row r="32" spans="1:80">
      <c r="A32" s="4" t="s">
        <v>32</v>
      </c>
      <c r="B32" s="4" t="s">
        <v>28</v>
      </c>
    </row>
  </sheetData>
  <sheetProtection password="CD50" sheet="1" objects="1" scenarios="1"/>
  <mergeCells count="116">
    <mergeCell ref="BW18:CB18"/>
    <mergeCell ref="BQ19:BV19"/>
    <mergeCell ref="BW19:CB19"/>
    <mergeCell ref="BQ20:BV20"/>
    <mergeCell ref="BW20:CB20"/>
    <mergeCell ref="BQ15:BV15"/>
    <mergeCell ref="BW15:CB15"/>
    <mergeCell ref="AM20:AR20"/>
    <mergeCell ref="AS20:AX20"/>
    <mergeCell ref="AY20:BD20"/>
    <mergeCell ref="BE20:BJ20"/>
    <mergeCell ref="BK20:BP20"/>
    <mergeCell ref="BW16:CB16"/>
    <mergeCell ref="BW17:CB17"/>
    <mergeCell ref="BQ13:BV14"/>
    <mergeCell ref="BQ18:BV18"/>
    <mergeCell ref="AM18:AR18"/>
    <mergeCell ref="AS18:AX18"/>
    <mergeCell ref="AY18:BD18"/>
    <mergeCell ref="BE18:BJ18"/>
    <mergeCell ref="BK18:BP18"/>
    <mergeCell ref="AM19:AR19"/>
    <mergeCell ref="AS19:AX19"/>
    <mergeCell ref="AY19:BD19"/>
    <mergeCell ref="BE19:BJ19"/>
    <mergeCell ref="BK19:BP19"/>
    <mergeCell ref="AM16:AR16"/>
    <mergeCell ref="AS16:AX16"/>
    <mergeCell ref="AY16:BD16"/>
    <mergeCell ref="BE16:BJ16"/>
    <mergeCell ref="BK16:BP16"/>
    <mergeCell ref="AM17:AR17"/>
    <mergeCell ref="AS17:AX17"/>
    <mergeCell ref="AY17:BD17"/>
    <mergeCell ref="BE17:BJ17"/>
    <mergeCell ref="BK17:BP17"/>
    <mergeCell ref="BQ16:BV16"/>
    <mergeCell ref="BQ17:BV17"/>
    <mergeCell ref="BW13:CB14"/>
    <mergeCell ref="AG17:AL17"/>
    <mergeCell ref="O18:T18"/>
    <mergeCell ref="U18:Z18"/>
    <mergeCell ref="AG18:AL18"/>
    <mergeCell ref="AA17:AF17"/>
    <mergeCell ref="AA18:AF18"/>
    <mergeCell ref="O15:T15"/>
    <mergeCell ref="U15:Z15"/>
    <mergeCell ref="AG15:AL15"/>
    <mergeCell ref="O16:T16"/>
    <mergeCell ref="U16:Z16"/>
    <mergeCell ref="AG16:AL16"/>
    <mergeCell ref="AA16:AF16"/>
    <mergeCell ref="AM13:AR14"/>
    <mergeCell ref="AS13:AX14"/>
    <mergeCell ref="AY13:BD14"/>
    <mergeCell ref="BE13:BJ14"/>
    <mergeCell ref="BK13:BP14"/>
    <mergeCell ref="AM15:AR15"/>
    <mergeCell ref="AS15:AX15"/>
    <mergeCell ref="AY15:BD15"/>
    <mergeCell ref="BE15:BJ15"/>
    <mergeCell ref="BK15:BP15"/>
    <mergeCell ref="U19:Z19"/>
    <mergeCell ref="AG19:AL19"/>
    <mergeCell ref="AA19:AF19"/>
    <mergeCell ref="O19:T19"/>
    <mergeCell ref="A7:B7"/>
    <mergeCell ref="C7:F7"/>
    <mergeCell ref="I13:N14"/>
    <mergeCell ref="O13:T14"/>
    <mergeCell ref="U13:Z14"/>
    <mergeCell ref="AG13:AL14"/>
    <mergeCell ref="I15:N15"/>
    <mergeCell ref="I16:N16"/>
    <mergeCell ref="I17:N17"/>
    <mergeCell ref="I18:N18"/>
    <mergeCell ref="I19:N19"/>
    <mergeCell ref="A15:A20"/>
    <mergeCell ref="AA13:AF14"/>
    <mergeCell ref="AA15:AF15"/>
    <mergeCell ref="O20:T20"/>
    <mergeCell ref="U20:Z20"/>
    <mergeCell ref="AG20:AL20"/>
    <mergeCell ref="O17:T17"/>
    <mergeCell ref="U17:Z17"/>
    <mergeCell ref="G21:G22"/>
    <mergeCell ref="AA20:AF20"/>
    <mergeCell ref="A21:A24"/>
    <mergeCell ref="B21:C22"/>
    <mergeCell ref="D21:D22"/>
    <mergeCell ref="E21:E22"/>
    <mergeCell ref="F21:F22"/>
    <mergeCell ref="H21:H22"/>
    <mergeCell ref="B24:C24"/>
    <mergeCell ref="B20:C20"/>
    <mergeCell ref="B23:C23"/>
    <mergeCell ref="I20:N20"/>
    <mergeCell ref="H13:H14"/>
    <mergeCell ref="G13:G14"/>
    <mergeCell ref="A9:B9"/>
    <mergeCell ref="C9:F9"/>
    <mergeCell ref="B13:C14"/>
    <mergeCell ref="D13:D14"/>
    <mergeCell ref="E13:E14"/>
    <mergeCell ref="F13:F14"/>
    <mergeCell ref="A1:B1"/>
    <mergeCell ref="C1:F1"/>
    <mergeCell ref="A3:B3"/>
    <mergeCell ref="C3:F3"/>
    <mergeCell ref="A5:B5"/>
    <mergeCell ref="C5:F5"/>
    <mergeCell ref="B15:C15"/>
    <mergeCell ref="B19:C19"/>
    <mergeCell ref="B18:C18"/>
    <mergeCell ref="B17:C17"/>
    <mergeCell ref="B16:C16"/>
  </mergeCells>
  <pageMargins left="0.15748031496062992" right="0.31496062992125984" top="0.74803149606299213" bottom="0.74803149606299213" header="0.31496062992125984" footer="0.31496062992125984"/>
  <pageSetup paperSize="5" scale="64" orientation="landscape" r:id="rId1"/>
  <headerFooter>
    <oddHeader>&amp;C&amp;"-,Negrita"&amp;16SISTEMA DE INFORMACIÓN POR METAS "SIM"</oddHeader>
    <oddFooter xml:space="preserve">&amp;RPEM-F-001 
DIF Guadalajara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SIM-UAVI</vt:lpstr>
      <vt:lpstr>'SIM-UAVI'!Área_de_impresión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pilar.luna</cp:lastModifiedBy>
  <cp:lastPrinted>2016-03-01T18:46:16Z</cp:lastPrinted>
  <dcterms:created xsi:type="dcterms:W3CDTF">2016-01-24T20:31:20Z</dcterms:created>
  <dcterms:modified xsi:type="dcterms:W3CDTF">2018-07-18T18:55:18Z</dcterms:modified>
</cp:coreProperties>
</file>