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440" windowHeight="7650" tabRatio="556"/>
  </bookViews>
  <sheets>
    <sheet name="SIM-VILLAS" sheetId="1" r:id="rId1"/>
  </sheets>
  <calcPr calcId="124519"/>
</workbook>
</file>

<file path=xl/calcChain.xml><?xml version="1.0" encoding="utf-8"?>
<calcChain xmlns="http://schemas.openxmlformats.org/spreadsheetml/2006/main">
  <c r="H25" i="1"/>
  <c r="H23"/>
  <c r="H22"/>
  <c r="H21"/>
  <c r="H19"/>
  <c r="H18"/>
  <c r="H17"/>
  <c r="H16"/>
  <c r="H15"/>
</calcChain>
</file>

<file path=xl/sharedStrings.xml><?xml version="1.0" encoding="utf-8"?>
<sst xmlns="http://schemas.openxmlformats.org/spreadsheetml/2006/main" count="118" uniqueCount="54">
  <si>
    <t>COORDINACIÓN:</t>
  </si>
  <si>
    <t>PROGRAMAS</t>
  </si>
  <si>
    <t>JEFATURA Y ÁREA:</t>
  </si>
  <si>
    <t>PROTECCIÓN Y APOYO LEGAL</t>
  </si>
  <si>
    <t>PROGRAMA OPERATIVO</t>
  </si>
  <si>
    <t>HOGAR DE TRANSICIÓN PARA LA NIÑEZ EN VILLAS MIRAVALLE</t>
  </si>
  <si>
    <t>SUB-PROGRAMA OPERATIVO</t>
  </si>
  <si>
    <t>OBJETIVO:</t>
  </si>
  <si>
    <t xml:space="preserve">Brindar atención integral y multidisciplinaria con un sentido humanista, ético y profesional a niñas, niños y adolescentes en situación de  abandono, omisión de cuidados, explotación laboral o de otra índole, incapacidad materna o paterna para proporcionar cuidados, ofreciendo un espacio  transitorio de buen trato, resguardo, protección física, formación, recuperación emocional y social y restitución de derechos, favoreciendo los procesos  para lograr la reintegración a la familia y/o sociedad.   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</si>
  <si>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</si>
  <si>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</si>
  <si>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</si>
  <si>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</si>
  <si>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</si>
  <si>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</si>
  <si>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</si>
  <si>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</si>
  <si>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</si>
  <si>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</si>
  <si>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</si>
  <si>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</si>
  <si>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</si>
  <si>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</si>
  <si>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</si>
  <si>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</si>
  <si>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</si>
  <si>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</si>
  <si>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</si>
  <si>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Intervenciones de Trabajo Social</t>
  </si>
  <si>
    <t>Intervención</t>
  </si>
  <si>
    <t>Suma mensual</t>
  </si>
  <si>
    <t>Mensual</t>
  </si>
  <si>
    <t>Informe cuantitativo</t>
  </si>
  <si>
    <t>Número de Intervenciones Psicológicas</t>
  </si>
  <si>
    <t>Informe cuantitativo y narrativo</t>
  </si>
  <si>
    <t>Número de sesiones educativas, deportivas y culturales.</t>
  </si>
  <si>
    <t>Sesiones</t>
  </si>
  <si>
    <t>Cuatitativo</t>
  </si>
  <si>
    <t>Número de Talleres educativos, culturales y deportivos impartidos en el mes</t>
  </si>
  <si>
    <t>Talleres</t>
  </si>
  <si>
    <t>Personas atendidas y/o beneficiadas</t>
  </si>
  <si>
    <t>Total de menores de nuevos ingreso en el mes</t>
  </si>
  <si>
    <t>Niños</t>
  </si>
  <si>
    <t>Expediente</t>
  </si>
  <si>
    <t>NAS</t>
  </si>
  <si>
    <t>NOS</t>
  </si>
  <si>
    <t>AM</t>
  </si>
  <si>
    <t>AH</t>
  </si>
  <si>
    <t>Total de menores egresados en el mes</t>
  </si>
  <si>
    <t>Total de menores reitegrados a su entorno social</t>
  </si>
  <si>
    <t>Total de menores en la casa hogar durante el mes</t>
  </si>
  <si>
    <t>Máximos mensuales</t>
  </si>
  <si>
    <t>Anual</t>
  </si>
  <si>
    <t>Niñas, Niños y Adolescentes atendidos en el año.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</si>
</sst>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8">
    <xf numFmtId="0" fontId="0" fillId="0" borderId="0"/>
    <xf numFmtId="0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0" fontId="13" fillId="4" borderId="14" applyNumberFormat="0" applyFont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3" fontId="12" fillId="3" borderId="8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/>
    </xf>
    <xf numFmtId="3" fontId="5" fillId="0" borderId="0" xfId="0" applyNumberFormat="1" applyFont="1" applyProtection="1"/>
    <xf numFmtId="0" fontId="7" fillId="0" borderId="0" xfId="0" applyFont="1" applyProtection="1"/>
    <xf numFmtId="0" fontId="5" fillId="0" borderId="0" xfId="0" applyFont="1" applyAlignment="1" applyProtection="1">
      <alignment horizontal="center" wrapText="1"/>
    </xf>
    <xf numFmtId="0" fontId="15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0" fontId="5" fillId="0" borderId="1" xfId="0" applyFont="1" applyBorder="1" applyProtection="1"/>
    <xf numFmtId="0" fontId="5" fillId="0" borderId="8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3" fontId="7" fillId="0" borderId="8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/>
    </xf>
    <xf numFmtId="3" fontId="7" fillId="0" borderId="8" xfId="0" applyNumberFormat="1" applyFont="1" applyFill="1" applyBorder="1" applyAlignment="1" applyProtection="1">
      <alignment horizontal="right" vertical="center" wrapText="1"/>
    </xf>
    <xf numFmtId="3" fontId="5" fillId="3" borderId="5" xfId="0" applyNumberFormat="1" applyFont="1" applyFill="1" applyBorder="1" applyAlignment="1" applyProtection="1">
      <alignment horizontal="right" vertical="center" wrapText="1"/>
    </xf>
    <xf numFmtId="3" fontId="5" fillId="3" borderId="8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</cellXfs>
  <cellStyles count="64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29"/>
  <sheetViews>
    <sheetView tabSelected="1" view="pageBreakPreview" zoomScaleSheetLayoutView="100" workbookViewId="0">
      <selection activeCell="A25" sqref="A25"/>
    </sheetView>
  </sheetViews>
  <sheetFormatPr baseColWidth="10" defaultRowHeight="15"/>
  <cols>
    <col min="1" max="1" width="12.5703125" style="4" customWidth="1"/>
    <col min="2" max="3" width="13.42578125" style="4" customWidth="1"/>
    <col min="4" max="5" width="11.140625" style="4" customWidth="1"/>
    <col min="6" max="6" width="11.5703125" style="4" customWidth="1"/>
    <col min="7" max="7" width="12.140625" style="31" customWidth="1"/>
    <col min="8" max="8" width="12.140625" style="4" customWidth="1"/>
    <col min="9" max="12" width="4.28515625" style="5" customWidth="1"/>
    <col min="13" max="28" width="4.28515625" style="6" customWidth="1"/>
    <col min="29" max="32" width="4.28515625" style="5" customWidth="1"/>
    <col min="33" max="56" width="4.28515625" style="6" customWidth="1"/>
    <col min="280" max="280" width="12.5703125" customWidth="1"/>
    <col min="281" max="281" width="5.140625" customWidth="1"/>
    <col min="282" max="282" width="13.42578125" customWidth="1"/>
    <col min="283" max="284" width="21.42578125" customWidth="1"/>
    <col min="285" max="285" width="17.7109375" customWidth="1"/>
    <col min="286" max="287" width="14.7109375" customWidth="1"/>
    <col min="288" max="289" width="15.85546875" customWidth="1"/>
    <col min="290" max="301" width="12.85546875" customWidth="1"/>
    <col min="536" max="536" width="12.5703125" customWidth="1"/>
    <col min="537" max="537" width="5.140625" customWidth="1"/>
    <col min="538" max="538" width="13.42578125" customWidth="1"/>
    <col min="539" max="540" width="21.42578125" customWidth="1"/>
    <col min="541" max="541" width="17.7109375" customWidth="1"/>
    <col min="542" max="543" width="14.7109375" customWidth="1"/>
    <col min="544" max="545" width="15.85546875" customWidth="1"/>
    <col min="546" max="557" width="12.85546875" customWidth="1"/>
    <col min="792" max="792" width="12.5703125" customWidth="1"/>
    <col min="793" max="793" width="5.140625" customWidth="1"/>
    <col min="794" max="794" width="13.42578125" customWidth="1"/>
    <col min="795" max="796" width="21.42578125" customWidth="1"/>
    <col min="797" max="797" width="17.7109375" customWidth="1"/>
    <col min="798" max="799" width="14.7109375" customWidth="1"/>
    <col min="800" max="801" width="15.85546875" customWidth="1"/>
    <col min="802" max="813" width="12.85546875" customWidth="1"/>
    <col min="1048" max="1048" width="12.5703125" customWidth="1"/>
    <col min="1049" max="1049" width="5.140625" customWidth="1"/>
    <col min="1050" max="1050" width="13.42578125" customWidth="1"/>
    <col min="1051" max="1052" width="21.42578125" customWidth="1"/>
    <col min="1053" max="1053" width="17.7109375" customWidth="1"/>
    <col min="1054" max="1055" width="14.7109375" customWidth="1"/>
    <col min="1056" max="1057" width="15.85546875" customWidth="1"/>
    <col min="1058" max="1069" width="12.85546875" customWidth="1"/>
    <col min="1304" max="1304" width="12.5703125" customWidth="1"/>
    <col min="1305" max="1305" width="5.140625" customWidth="1"/>
    <col min="1306" max="1306" width="13.42578125" customWidth="1"/>
    <col min="1307" max="1308" width="21.42578125" customWidth="1"/>
    <col min="1309" max="1309" width="17.7109375" customWidth="1"/>
    <col min="1310" max="1311" width="14.7109375" customWidth="1"/>
    <col min="1312" max="1313" width="15.85546875" customWidth="1"/>
    <col min="1314" max="1325" width="12.85546875" customWidth="1"/>
    <col min="1560" max="1560" width="12.5703125" customWidth="1"/>
    <col min="1561" max="1561" width="5.140625" customWidth="1"/>
    <col min="1562" max="1562" width="13.42578125" customWidth="1"/>
    <col min="1563" max="1564" width="21.42578125" customWidth="1"/>
    <col min="1565" max="1565" width="17.7109375" customWidth="1"/>
    <col min="1566" max="1567" width="14.7109375" customWidth="1"/>
    <col min="1568" max="1569" width="15.85546875" customWidth="1"/>
    <col min="1570" max="1581" width="12.85546875" customWidth="1"/>
    <col min="1816" max="1816" width="12.5703125" customWidth="1"/>
    <col min="1817" max="1817" width="5.140625" customWidth="1"/>
    <col min="1818" max="1818" width="13.42578125" customWidth="1"/>
    <col min="1819" max="1820" width="21.42578125" customWidth="1"/>
    <col min="1821" max="1821" width="17.7109375" customWidth="1"/>
    <col min="1822" max="1823" width="14.7109375" customWidth="1"/>
    <col min="1824" max="1825" width="15.85546875" customWidth="1"/>
    <col min="1826" max="1837" width="12.85546875" customWidth="1"/>
    <col min="2072" max="2072" width="12.5703125" customWidth="1"/>
    <col min="2073" max="2073" width="5.140625" customWidth="1"/>
    <col min="2074" max="2074" width="13.42578125" customWidth="1"/>
    <col min="2075" max="2076" width="21.42578125" customWidth="1"/>
    <col min="2077" max="2077" width="17.7109375" customWidth="1"/>
    <col min="2078" max="2079" width="14.7109375" customWidth="1"/>
    <col min="2080" max="2081" width="15.85546875" customWidth="1"/>
    <col min="2082" max="2093" width="12.85546875" customWidth="1"/>
    <col min="2328" max="2328" width="12.5703125" customWidth="1"/>
    <col min="2329" max="2329" width="5.140625" customWidth="1"/>
    <col min="2330" max="2330" width="13.42578125" customWidth="1"/>
    <col min="2331" max="2332" width="21.42578125" customWidth="1"/>
    <col min="2333" max="2333" width="17.7109375" customWidth="1"/>
    <col min="2334" max="2335" width="14.7109375" customWidth="1"/>
    <col min="2336" max="2337" width="15.85546875" customWidth="1"/>
    <col min="2338" max="2349" width="12.85546875" customWidth="1"/>
    <col min="2584" max="2584" width="12.5703125" customWidth="1"/>
    <col min="2585" max="2585" width="5.140625" customWidth="1"/>
    <col min="2586" max="2586" width="13.42578125" customWidth="1"/>
    <col min="2587" max="2588" width="21.42578125" customWidth="1"/>
    <col min="2589" max="2589" width="17.7109375" customWidth="1"/>
    <col min="2590" max="2591" width="14.7109375" customWidth="1"/>
    <col min="2592" max="2593" width="15.85546875" customWidth="1"/>
    <col min="2594" max="2605" width="12.85546875" customWidth="1"/>
    <col min="2840" max="2840" width="12.5703125" customWidth="1"/>
    <col min="2841" max="2841" width="5.140625" customWidth="1"/>
    <col min="2842" max="2842" width="13.42578125" customWidth="1"/>
    <col min="2843" max="2844" width="21.42578125" customWidth="1"/>
    <col min="2845" max="2845" width="17.7109375" customWidth="1"/>
    <col min="2846" max="2847" width="14.7109375" customWidth="1"/>
    <col min="2848" max="2849" width="15.85546875" customWidth="1"/>
    <col min="2850" max="2861" width="12.85546875" customWidth="1"/>
    <col min="3096" max="3096" width="12.5703125" customWidth="1"/>
    <col min="3097" max="3097" width="5.140625" customWidth="1"/>
    <col min="3098" max="3098" width="13.42578125" customWidth="1"/>
    <col min="3099" max="3100" width="21.42578125" customWidth="1"/>
    <col min="3101" max="3101" width="17.7109375" customWidth="1"/>
    <col min="3102" max="3103" width="14.7109375" customWidth="1"/>
    <col min="3104" max="3105" width="15.85546875" customWidth="1"/>
    <col min="3106" max="3117" width="12.85546875" customWidth="1"/>
    <col min="3352" max="3352" width="12.5703125" customWidth="1"/>
    <col min="3353" max="3353" width="5.140625" customWidth="1"/>
    <col min="3354" max="3354" width="13.42578125" customWidth="1"/>
    <col min="3355" max="3356" width="21.42578125" customWidth="1"/>
    <col min="3357" max="3357" width="17.7109375" customWidth="1"/>
    <col min="3358" max="3359" width="14.7109375" customWidth="1"/>
    <col min="3360" max="3361" width="15.85546875" customWidth="1"/>
    <col min="3362" max="3373" width="12.85546875" customWidth="1"/>
    <col min="3608" max="3608" width="12.5703125" customWidth="1"/>
    <col min="3609" max="3609" width="5.140625" customWidth="1"/>
    <col min="3610" max="3610" width="13.42578125" customWidth="1"/>
    <col min="3611" max="3612" width="21.42578125" customWidth="1"/>
    <col min="3613" max="3613" width="17.7109375" customWidth="1"/>
    <col min="3614" max="3615" width="14.7109375" customWidth="1"/>
    <col min="3616" max="3617" width="15.85546875" customWidth="1"/>
    <col min="3618" max="3629" width="12.85546875" customWidth="1"/>
    <col min="3864" max="3864" width="12.5703125" customWidth="1"/>
    <col min="3865" max="3865" width="5.140625" customWidth="1"/>
    <col min="3866" max="3866" width="13.42578125" customWidth="1"/>
    <col min="3867" max="3868" width="21.42578125" customWidth="1"/>
    <col min="3869" max="3869" width="17.7109375" customWidth="1"/>
    <col min="3870" max="3871" width="14.7109375" customWidth="1"/>
    <col min="3872" max="3873" width="15.85546875" customWidth="1"/>
    <col min="3874" max="3885" width="12.85546875" customWidth="1"/>
    <col min="4120" max="4120" width="12.5703125" customWidth="1"/>
    <col min="4121" max="4121" width="5.140625" customWidth="1"/>
    <col min="4122" max="4122" width="13.42578125" customWidth="1"/>
    <col min="4123" max="4124" width="21.42578125" customWidth="1"/>
    <col min="4125" max="4125" width="17.7109375" customWidth="1"/>
    <col min="4126" max="4127" width="14.7109375" customWidth="1"/>
    <col min="4128" max="4129" width="15.85546875" customWidth="1"/>
    <col min="4130" max="4141" width="12.85546875" customWidth="1"/>
    <col min="4376" max="4376" width="12.5703125" customWidth="1"/>
    <col min="4377" max="4377" width="5.140625" customWidth="1"/>
    <col min="4378" max="4378" width="13.42578125" customWidth="1"/>
    <col min="4379" max="4380" width="21.42578125" customWidth="1"/>
    <col min="4381" max="4381" width="17.7109375" customWidth="1"/>
    <col min="4382" max="4383" width="14.7109375" customWidth="1"/>
    <col min="4384" max="4385" width="15.85546875" customWidth="1"/>
    <col min="4386" max="4397" width="12.85546875" customWidth="1"/>
    <col min="4632" max="4632" width="12.5703125" customWidth="1"/>
    <col min="4633" max="4633" width="5.140625" customWidth="1"/>
    <col min="4634" max="4634" width="13.42578125" customWidth="1"/>
    <col min="4635" max="4636" width="21.42578125" customWidth="1"/>
    <col min="4637" max="4637" width="17.7109375" customWidth="1"/>
    <col min="4638" max="4639" width="14.7109375" customWidth="1"/>
    <col min="4640" max="4641" width="15.85546875" customWidth="1"/>
    <col min="4642" max="4653" width="12.85546875" customWidth="1"/>
    <col min="4888" max="4888" width="12.5703125" customWidth="1"/>
    <col min="4889" max="4889" width="5.140625" customWidth="1"/>
    <col min="4890" max="4890" width="13.42578125" customWidth="1"/>
    <col min="4891" max="4892" width="21.42578125" customWidth="1"/>
    <col min="4893" max="4893" width="17.7109375" customWidth="1"/>
    <col min="4894" max="4895" width="14.7109375" customWidth="1"/>
    <col min="4896" max="4897" width="15.85546875" customWidth="1"/>
    <col min="4898" max="4909" width="12.85546875" customWidth="1"/>
    <col min="5144" max="5144" width="12.5703125" customWidth="1"/>
    <col min="5145" max="5145" width="5.140625" customWidth="1"/>
    <col min="5146" max="5146" width="13.42578125" customWidth="1"/>
    <col min="5147" max="5148" width="21.42578125" customWidth="1"/>
    <col min="5149" max="5149" width="17.7109375" customWidth="1"/>
    <col min="5150" max="5151" width="14.7109375" customWidth="1"/>
    <col min="5152" max="5153" width="15.85546875" customWidth="1"/>
    <col min="5154" max="5165" width="12.85546875" customWidth="1"/>
    <col min="5400" max="5400" width="12.5703125" customWidth="1"/>
    <col min="5401" max="5401" width="5.140625" customWidth="1"/>
    <col min="5402" max="5402" width="13.42578125" customWidth="1"/>
    <col min="5403" max="5404" width="21.42578125" customWidth="1"/>
    <col min="5405" max="5405" width="17.7109375" customWidth="1"/>
    <col min="5406" max="5407" width="14.7109375" customWidth="1"/>
    <col min="5408" max="5409" width="15.85546875" customWidth="1"/>
    <col min="5410" max="5421" width="12.85546875" customWidth="1"/>
    <col min="5656" max="5656" width="12.5703125" customWidth="1"/>
    <col min="5657" max="5657" width="5.140625" customWidth="1"/>
    <col min="5658" max="5658" width="13.42578125" customWidth="1"/>
    <col min="5659" max="5660" width="21.42578125" customWidth="1"/>
    <col min="5661" max="5661" width="17.7109375" customWidth="1"/>
    <col min="5662" max="5663" width="14.7109375" customWidth="1"/>
    <col min="5664" max="5665" width="15.85546875" customWidth="1"/>
    <col min="5666" max="5677" width="12.85546875" customWidth="1"/>
    <col min="5912" max="5912" width="12.5703125" customWidth="1"/>
    <col min="5913" max="5913" width="5.140625" customWidth="1"/>
    <col min="5914" max="5914" width="13.42578125" customWidth="1"/>
    <col min="5915" max="5916" width="21.42578125" customWidth="1"/>
    <col min="5917" max="5917" width="17.7109375" customWidth="1"/>
    <col min="5918" max="5919" width="14.7109375" customWidth="1"/>
    <col min="5920" max="5921" width="15.85546875" customWidth="1"/>
    <col min="5922" max="5933" width="12.85546875" customWidth="1"/>
    <col min="6168" max="6168" width="12.5703125" customWidth="1"/>
    <col min="6169" max="6169" width="5.140625" customWidth="1"/>
    <col min="6170" max="6170" width="13.42578125" customWidth="1"/>
    <col min="6171" max="6172" width="21.42578125" customWidth="1"/>
    <col min="6173" max="6173" width="17.7109375" customWidth="1"/>
    <col min="6174" max="6175" width="14.7109375" customWidth="1"/>
    <col min="6176" max="6177" width="15.85546875" customWidth="1"/>
    <col min="6178" max="6189" width="12.85546875" customWidth="1"/>
    <col min="6424" max="6424" width="12.5703125" customWidth="1"/>
    <col min="6425" max="6425" width="5.140625" customWidth="1"/>
    <col min="6426" max="6426" width="13.42578125" customWidth="1"/>
    <col min="6427" max="6428" width="21.42578125" customWidth="1"/>
    <col min="6429" max="6429" width="17.7109375" customWidth="1"/>
    <col min="6430" max="6431" width="14.7109375" customWidth="1"/>
    <col min="6432" max="6433" width="15.85546875" customWidth="1"/>
    <col min="6434" max="6445" width="12.85546875" customWidth="1"/>
    <col min="6680" max="6680" width="12.5703125" customWidth="1"/>
    <col min="6681" max="6681" width="5.140625" customWidth="1"/>
    <col min="6682" max="6682" width="13.42578125" customWidth="1"/>
    <col min="6683" max="6684" width="21.42578125" customWidth="1"/>
    <col min="6685" max="6685" width="17.7109375" customWidth="1"/>
    <col min="6686" max="6687" width="14.7109375" customWidth="1"/>
    <col min="6688" max="6689" width="15.85546875" customWidth="1"/>
    <col min="6690" max="6701" width="12.85546875" customWidth="1"/>
    <col min="6936" max="6936" width="12.5703125" customWidth="1"/>
    <col min="6937" max="6937" width="5.140625" customWidth="1"/>
    <col min="6938" max="6938" width="13.42578125" customWidth="1"/>
    <col min="6939" max="6940" width="21.42578125" customWidth="1"/>
    <col min="6941" max="6941" width="17.7109375" customWidth="1"/>
    <col min="6942" max="6943" width="14.7109375" customWidth="1"/>
    <col min="6944" max="6945" width="15.85546875" customWidth="1"/>
    <col min="6946" max="6957" width="12.85546875" customWidth="1"/>
    <col min="7192" max="7192" width="12.5703125" customWidth="1"/>
    <col min="7193" max="7193" width="5.140625" customWidth="1"/>
    <col min="7194" max="7194" width="13.42578125" customWidth="1"/>
    <col min="7195" max="7196" width="21.42578125" customWidth="1"/>
    <col min="7197" max="7197" width="17.7109375" customWidth="1"/>
    <col min="7198" max="7199" width="14.7109375" customWidth="1"/>
    <col min="7200" max="7201" width="15.85546875" customWidth="1"/>
    <col min="7202" max="7213" width="12.85546875" customWidth="1"/>
    <col min="7448" max="7448" width="12.5703125" customWidth="1"/>
    <col min="7449" max="7449" width="5.140625" customWidth="1"/>
    <col min="7450" max="7450" width="13.42578125" customWidth="1"/>
    <col min="7451" max="7452" width="21.42578125" customWidth="1"/>
    <col min="7453" max="7453" width="17.7109375" customWidth="1"/>
    <col min="7454" max="7455" width="14.7109375" customWidth="1"/>
    <col min="7456" max="7457" width="15.85546875" customWidth="1"/>
    <col min="7458" max="7469" width="12.85546875" customWidth="1"/>
    <col min="7704" max="7704" width="12.5703125" customWidth="1"/>
    <col min="7705" max="7705" width="5.140625" customWidth="1"/>
    <col min="7706" max="7706" width="13.42578125" customWidth="1"/>
    <col min="7707" max="7708" width="21.42578125" customWidth="1"/>
    <col min="7709" max="7709" width="17.7109375" customWidth="1"/>
    <col min="7710" max="7711" width="14.7109375" customWidth="1"/>
    <col min="7712" max="7713" width="15.85546875" customWidth="1"/>
    <col min="7714" max="7725" width="12.85546875" customWidth="1"/>
    <col min="7960" max="7960" width="12.5703125" customWidth="1"/>
    <col min="7961" max="7961" width="5.140625" customWidth="1"/>
    <col min="7962" max="7962" width="13.42578125" customWidth="1"/>
    <col min="7963" max="7964" width="21.42578125" customWidth="1"/>
    <col min="7965" max="7965" width="17.7109375" customWidth="1"/>
    <col min="7966" max="7967" width="14.7109375" customWidth="1"/>
    <col min="7968" max="7969" width="15.85546875" customWidth="1"/>
    <col min="7970" max="7981" width="12.85546875" customWidth="1"/>
    <col min="8216" max="8216" width="12.5703125" customWidth="1"/>
    <col min="8217" max="8217" width="5.140625" customWidth="1"/>
    <col min="8218" max="8218" width="13.42578125" customWidth="1"/>
    <col min="8219" max="8220" width="21.42578125" customWidth="1"/>
    <col min="8221" max="8221" width="17.7109375" customWidth="1"/>
    <col min="8222" max="8223" width="14.7109375" customWidth="1"/>
    <col min="8224" max="8225" width="15.85546875" customWidth="1"/>
    <col min="8226" max="8237" width="12.85546875" customWidth="1"/>
    <col min="8472" max="8472" width="12.5703125" customWidth="1"/>
    <col min="8473" max="8473" width="5.140625" customWidth="1"/>
    <col min="8474" max="8474" width="13.42578125" customWidth="1"/>
    <col min="8475" max="8476" width="21.42578125" customWidth="1"/>
    <col min="8477" max="8477" width="17.7109375" customWidth="1"/>
    <col min="8478" max="8479" width="14.7109375" customWidth="1"/>
    <col min="8480" max="8481" width="15.85546875" customWidth="1"/>
    <col min="8482" max="8493" width="12.85546875" customWidth="1"/>
    <col min="8728" max="8728" width="12.5703125" customWidth="1"/>
    <col min="8729" max="8729" width="5.140625" customWidth="1"/>
    <col min="8730" max="8730" width="13.42578125" customWidth="1"/>
    <col min="8731" max="8732" width="21.42578125" customWidth="1"/>
    <col min="8733" max="8733" width="17.7109375" customWidth="1"/>
    <col min="8734" max="8735" width="14.7109375" customWidth="1"/>
    <col min="8736" max="8737" width="15.85546875" customWidth="1"/>
    <col min="8738" max="8749" width="12.85546875" customWidth="1"/>
    <col min="8984" max="8984" width="12.5703125" customWidth="1"/>
    <col min="8985" max="8985" width="5.140625" customWidth="1"/>
    <col min="8986" max="8986" width="13.42578125" customWidth="1"/>
    <col min="8987" max="8988" width="21.42578125" customWidth="1"/>
    <col min="8989" max="8989" width="17.7109375" customWidth="1"/>
    <col min="8990" max="8991" width="14.7109375" customWidth="1"/>
    <col min="8992" max="8993" width="15.85546875" customWidth="1"/>
    <col min="8994" max="9005" width="12.85546875" customWidth="1"/>
    <col min="9240" max="9240" width="12.5703125" customWidth="1"/>
    <col min="9241" max="9241" width="5.140625" customWidth="1"/>
    <col min="9242" max="9242" width="13.42578125" customWidth="1"/>
    <col min="9243" max="9244" width="21.42578125" customWidth="1"/>
    <col min="9245" max="9245" width="17.7109375" customWidth="1"/>
    <col min="9246" max="9247" width="14.7109375" customWidth="1"/>
    <col min="9248" max="9249" width="15.85546875" customWidth="1"/>
    <col min="9250" max="9261" width="12.85546875" customWidth="1"/>
    <col min="9496" max="9496" width="12.5703125" customWidth="1"/>
    <col min="9497" max="9497" width="5.140625" customWidth="1"/>
    <col min="9498" max="9498" width="13.42578125" customWidth="1"/>
    <col min="9499" max="9500" width="21.42578125" customWidth="1"/>
    <col min="9501" max="9501" width="17.7109375" customWidth="1"/>
    <col min="9502" max="9503" width="14.7109375" customWidth="1"/>
    <col min="9504" max="9505" width="15.85546875" customWidth="1"/>
    <col min="9506" max="9517" width="12.85546875" customWidth="1"/>
    <col min="9752" max="9752" width="12.5703125" customWidth="1"/>
    <col min="9753" max="9753" width="5.140625" customWidth="1"/>
    <col min="9754" max="9754" width="13.42578125" customWidth="1"/>
    <col min="9755" max="9756" width="21.42578125" customWidth="1"/>
    <col min="9757" max="9757" width="17.7109375" customWidth="1"/>
    <col min="9758" max="9759" width="14.7109375" customWidth="1"/>
    <col min="9760" max="9761" width="15.85546875" customWidth="1"/>
    <col min="9762" max="9773" width="12.85546875" customWidth="1"/>
    <col min="10008" max="10008" width="12.5703125" customWidth="1"/>
    <col min="10009" max="10009" width="5.140625" customWidth="1"/>
    <col min="10010" max="10010" width="13.42578125" customWidth="1"/>
    <col min="10011" max="10012" width="21.42578125" customWidth="1"/>
    <col min="10013" max="10013" width="17.7109375" customWidth="1"/>
    <col min="10014" max="10015" width="14.7109375" customWidth="1"/>
    <col min="10016" max="10017" width="15.85546875" customWidth="1"/>
    <col min="10018" max="10029" width="12.85546875" customWidth="1"/>
    <col min="10264" max="10264" width="12.5703125" customWidth="1"/>
    <col min="10265" max="10265" width="5.140625" customWidth="1"/>
    <col min="10266" max="10266" width="13.42578125" customWidth="1"/>
    <col min="10267" max="10268" width="21.42578125" customWidth="1"/>
    <col min="10269" max="10269" width="17.7109375" customWidth="1"/>
    <col min="10270" max="10271" width="14.7109375" customWidth="1"/>
    <col min="10272" max="10273" width="15.85546875" customWidth="1"/>
    <col min="10274" max="10285" width="12.85546875" customWidth="1"/>
    <col min="10520" max="10520" width="12.5703125" customWidth="1"/>
    <col min="10521" max="10521" width="5.140625" customWidth="1"/>
    <col min="10522" max="10522" width="13.42578125" customWidth="1"/>
    <col min="10523" max="10524" width="21.42578125" customWidth="1"/>
    <col min="10525" max="10525" width="17.7109375" customWidth="1"/>
    <col min="10526" max="10527" width="14.7109375" customWidth="1"/>
    <col min="10528" max="10529" width="15.85546875" customWidth="1"/>
    <col min="10530" max="10541" width="12.85546875" customWidth="1"/>
    <col min="10776" max="10776" width="12.5703125" customWidth="1"/>
    <col min="10777" max="10777" width="5.140625" customWidth="1"/>
    <col min="10778" max="10778" width="13.42578125" customWidth="1"/>
    <col min="10779" max="10780" width="21.42578125" customWidth="1"/>
    <col min="10781" max="10781" width="17.7109375" customWidth="1"/>
    <col min="10782" max="10783" width="14.7109375" customWidth="1"/>
    <col min="10784" max="10785" width="15.85546875" customWidth="1"/>
    <col min="10786" max="10797" width="12.85546875" customWidth="1"/>
    <col min="11032" max="11032" width="12.5703125" customWidth="1"/>
    <col min="11033" max="11033" width="5.140625" customWidth="1"/>
    <col min="11034" max="11034" width="13.42578125" customWidth="1"/>
    <col min="11035" max="11036" width="21.42578125" customWidth="1"/>
    <col min="11037" max="11037" width="17.7109375" customWidth="1"/>
    <col min="11038" max="11039" width="14.7109375" customWidth="1"/>
    <col min="11040" max="11041" width="15.85546875" customWidth="1"/>
    <col min="11042" max="11053" width="12.85546875" customWidth="1"/>
    <col min="11288" max="11288" width="12.5703125" customWidth="1"/>
    <col min="11289" max="11289" width="5.140625" customWidth="1"/>
    <col min="11290" max="11290" width="13.42578125" customWidth="1"/>
    <col min="11291" max="11292" width="21.42578125" customWidth="1"/>
    <col min="11293" max="11293" width="17.7109375" customWidth="1"/>
    <col min="11294" max="11295" width="14.7109375" customWidth="1"/>
    <col min="11296" max="11297" width="15.85546875" customWidth="1"/>
    <col min="11298" max="11309" width="12.85546875" customWidth="1"/>
    <col min="11544" max="11544" width="12.5703125" customWidth="1"/>
    <col min="11545" max="11545" width="5.140625" customWidth="1"/>
    <col min="11546" max="11546" width="13.42578125" customWidth="1"/>
    <col min="11547" max="11548" width="21.42578125" customWidth="1"/>
    <col min="11549" max="11549" width="17.7109375" customWidth="1"/>
    <col min="11550" max="11551" width="14.7109375" customWidth="1"/>
    <col min="11552" max="11553" width="15.85546875" customWidth="1"/>
    <col min="11554" max="11565" width="12.85546875" customWidth="1"/>
    <col min="11800" max="11800" width="12.5703125" customWidth="1"/>
    <col min="11801" max="11801" width="5.140625" customWidth="1"/>
    <col min="11802" max="11802" width="13.42578125" customWidth="1"/>
    <col min="11803" max="11804" width="21.42578125" customWidth="1"/>
    <col min="11805" max="11805" width="17.7109375" customWidth="1"/>
    <col min="11806" max="11807" width="14.7109375" customWidth="1"/>
    <col min="11808" max="11809" width="15.85546875" customWidth="1"/>
    <col min="11810" max="11821" width="12.85546875" customWidth="1"/>
    <col min="12056" max="12056" width="12.5703125" customWidth="1"/>
    <col min="12057" max="12057" width="5.140625" customWidth="1"/>
    <col min="12058" max="12058" width="13.42578125" customWidth="1"/>
    <col min="12059" max="12060" width="21.42578125" customWidth="1"/>
    <col min="12061" max="12061" width="17.7109375" customWidth="1"/>
    <col min="12062" max="12063" width="14.7109375" customWidth="1"/>
    <col min="12064" max="12065" width="15.85546875" customWidth="1"/>
    <col min="12066" max="12077" width="12.85546875" customWidth="1"/>
    <col min="12312" max="12312" width="12.5703125" customWidth="1"/>
    <col min="12313" max="12313" width="5.140625" customWidth="1"/>
    <col min="12314" max="12314" width="13.42578125" customWidth="1"/>
    <col min="12315" max="12316" width="21.42578125" customWidth="1"/>
    <col min="12317" max="12317" width="17.7109375" customWidth="1"/>
    <col min="12318" max="12319" width="14.7109375" customWidth="1"/>
    <col min="12320" max="12321" width="15.85546875" customWidth="1"/>
    <col min="12322" max="12333" width="12.85546875" customWidth="1"/>
    <col min="12568" max="12568" width="12.5703125" customWidth="1"/>
    <col min="12569" max="12569" width="5.140625" customWidth="1"/>
    <col min="12570" max="12570" width="13.42578125" customWidth="1"/>
    <col min="12571" max="12572" width="21.42578125" customWidth="1"/>
    <col min="12573" max="12573" width="17.7109375" customWidth="1"/>
    <col min="12574" max="12575" width="14.7109375" customWidth="1"/>
    <col min="12576" max="12577" width="15.85546875" customWidth="1"/>
    <col min="12578" max="12589" width="12.85546875" customWidth="1"/>
    <col min="12824" max="12824" width="12.5703125" customWidth="1"/>
    <col min="12825" max="12825" width="5.140625" customWidth="1"/>
    <col min="12826" max="12826" width="13.42578125" customWidth="1"/>
    <col min="12827" max="12828" width="21.42578125" customWidth="1"/>
    <col min="12829" max="12829" width="17.7109375" customWidth="1"/>
    <col min="12830" max="12831" width="14.7109375" customWidth="1"/>
    <col min="12832" max="12833" width="15.85546875" customWidth="1"/>
    <col min="12834" max="12845" width="12.85546875" customWidth="1"/>
    <col min="13080" max="13080" width="12.5703125" customWidth="1"/>
    <col min="13081" max="13081" width="5.140625" customWidth="1"/>
    <col min="13082" max="13082" width="13.42578125" customWidth="1"/>
    <col min="13083" max="13084" width="21.42578125" customWidth="1"/>
    <col min="13085" max="13085" width="17.7109375" customWidth="1"/>
    <col min="13086" max="13087" width="14.7109375" customWidth="1"/>
    <col min="13088" max="13089" width="15.85546875" customWidth="1"/>
    <col min="13090" max="13101" width="12.85546875" customWidth="1"/>
    <col min="13336" max="13336" width="12.5703125" customWidth="1"/>
    <col min="13337" max="13337" width="5.140625" customWidth="1"/>
    <col min="13338" max="13338" width="13.42578125" customWidth="1"/>
    <col min="13339" max="13340" width="21.42578125" customWidth="1"/>
    <col min="13341" max="13341" width="17.7109375" customWidth="1"/>
    <col min="13342" max="13343" width="14.7109375" customWidth="1"/>
    <col min="13344" max="13345" width="15.85546875" customWidth="1"/>
    <col min="13346" max="13357" width="12.85546875" customWidth="1"/>
    <col min="13592" max="13592" width="12.5703125" customWidth="1"/>
    <col min="13593" max="13593" width="5.140625" customWidth="1"/>
    <col min="13594" max="13594" width="13.42578125" customWidth="1"/>
    <col min="13595" max="13596" width="21.42578125" customWidth="1"/>
    <col min="13597" max="13597" width="17.7109375" customWidth="1"/>
    <col min="13598" max="13599" width="14.7109375" customWidth="1"/>
    <col min="13600" max="13601" width="15.85546875" customWidth="1"/>
    <col min="13602" max="13613" width="12.85546875" customWidth="1"/>
    <col min="13848" max="13848" width="12.5703125" customWidth="1"/>
    <col min="13849" max="13849" width="5.140625" customWidth="1"/>
    <col min="13850" max="13850" width="13.42578125" customWidth="1"/>
    <col min="13851" max="13852" width="21.42578125" customWidth="1"/>
    <col min="13853" max="13853" width="17.7109375" customWidth="1"/>
    <col min="13854" max="13855" width="14.7109375" customWidth="1"/>
    <col min="13856" max="13857" width="15.85546875" customWidth="1"/>
    <col min="13858" max="13869" width="12.85546875" customWidth="1"/>
    <col min="14104" max="14104" width="12.5703125" customWidth="1"/>
    <col min="14105" max="14105" width="5.140625" customWidth="1"/>
    <col min="14106" max="14106" width="13.42578125" customWidth="1"/>
    <col min="14107" max="14108" width="21.42578125" customWidth="1"/>
    <col min="14109" max="14109" width="17.7109375" customWidth="1"/>
    <col min="14110" max="14111" width="14.7109375" customWidth="1"/>
    <col min="14112" max="14113" width="15.85546875" customWidth="1"/>
    <col min="14114" max="14125" width="12.85546875" customWidth="1"/>
    <col min="14360" max="14360" width="12.5703125" customWidth="1"/>
    <col min="14361" max="14361" width="5.140625" customWidth="1"/>
    <col min="14362" max="14362" width="13.42578125" customWidth="1"/>
    <col min="14363" max="14364" width="21.42578125" customWidth="1"/>
    <col min="14365" max="14365" width="17.7109375" customWidth="1"/>
    <col min="14366" max="14367" width="14.7109375" customWidth="1"/>
    <col min="14368" max="14369" width="15.85546875" customWidth="1"/>
    <col min="14370" max="14381" width="12.85546875" customWidth="1"/>
    <col min="14616" max="14616" width="12.5703125" customWidth="1"/>
    <col min="14617" max="14617" width="5.140625" customWidth="1"/>
    <col min="14618" max="14618" width="13.42578125" customWidth="1"/>
    <col min="14619" max="14620" width="21.42578125" customWidth="1"/>
    <col min="14621" max="14621" width="17.7109375" customWidth="1"/>
    <col min="14622" max="14623" width="14.7109375" customWidth="1"/>
    <col min="14624" max="14625" width="15.85546875" customWidth="1"/>
    <col min="14626" max="14637" width="12.85546875" customWidth="1"/>
    <col min="14872" max="14872" width="12.5703125" customWidth="1"/>
    <col min="14873" max="14873" width="5.140625" customWidth="1"/>
    <col min="14874" max="14874" width="13.42578125" customWidth="1"/>
    <col min="14875" max="14876" width="21.42578125" customWidth="1"/>
    <col min="14877" max="14877" width="17.7109375" customWidth="1"/>
    <col min="14878" max="14879" width="14.7109375" customWidth="1"/>
    <col min="14880" max="14881" width="15.85546875" customWidth="1"/>
    <col min="14882" max="14893" width="12.85546875" customWidth="1"/>
    <col min="15128" max="15128" width="12.5703125" customWidth="1"/>
    <col min="15129" max="15129" width="5.140625" customWidth="1"/>
    <col min="15130" max="15130" width="13.42578125" customWidth="1"/>
    <col min="15131" max="15132" width="21.42578125" customWidth="1"/>
    <col min="15133" max="15133" width="17.7109375" customWidth="1"/>
    <col min="15134" max="15135" width="14.7109375" customWidth="1"/>
    <col min="15136" max="15137" width="15.85546875" customWidth="1"/>
    <col min="15138" max="15149" width="12.85546875" customWidth="1"/>
    <col min="15384" max="15384" width="12.5703125" customWidth="1"/>
    <col min="15385" max="15385" width="5.140625" customWidth="1"/>
    <col min="15386" max="15386" width="13.42578125" customWidth="1"/>
    <col min="15387" max="15388" width="21.42578125" customWidth="1"/>
    <col min="15389" max="15389" width="17.7109375" customWidth="1"/>
    <col min="15390" max="15391" width="14.7109375" customWidth="1"/>
    <col min="15392" max="15393" width="15.85546875" customWidth="1"/>
    <col min="15394" max="15405" width="12.85546875" customWidth="1"/>
    <col min="15640" max="15640" width="12.5703125" customWidth="1"/>
    <col min="15641" max="15641" width="5.140625" customWidth="1"/>
    <col min="15642" max="15642" width="13.42578125" customWidth="1"/>
    <col min="15643" max="15644" width="21.42578125" customWidth="1"/>
    <col min="15645" max="15645" width="17.7109375" customWidth="1"/>
    <col min="15646" max="15647" width="14.7109375" customWidth="1"/>
    <col min="15648" max="15649" width="15.85546875" customWidth="1"/>
    <col min="15650" max="15661" width="12.85546875" customWidth="1"/>
    <col min="15896" max="15896" width="12.5703125" customWidth="1"/>
    <col min="15897" max="15897" width="5.140625" customWidth="1"/>
    <col min="15898" max="15898" width="13.42578125" customWidth="1"/>
    <col min="15899" max="15900" width="21.42578125" customWidth="1"/>
    <col min="15901" max="15901" width="17.7109375" customWidth="1"/>
    <col min="15902" max="15903" width="14.7109375" customWidth="1"/>
    <col min="15904" max="15905" width="15.85546875" customWidth="1"/>
    <col min="15906" max="15917" width="12.85546875" customWidth="1"/>
    <col min="16152" max="16152" width="12.5703125" customWidth="1"/>
    <col min="16153" max="16153" width="5.140625" customWidth="1"/>
    <col min="16154" max="16154" width="13.42578125" customWidth="1"/>
    <col min="16155" max="16156" width="21.42578125" customWidth="1"/>
    <col min="16157" max="16157" width="17.7109375" customWidth="1"/>
    <col min="16158" max="16159" width="14.7109375" customWidth="1"/>
    <col min="16160" max="16161" width="15.85546875" customWidth="1"/>
    <col min="16162" max="16173" width="12.85546875" customWidth="1"/>
  </cols>
  <sheetData>
    <row r="1" spans="1:56" ht="20.25" customHeight="1">
      <c r="A1" s="73" t="s">
        <v>0</v>
      </c>
      <c r="B1" s="73"/>
      <c r="C1" s="74" t="s">
        <v>1</v>
      </c>
      <c r="D1" s="74"/>
      <c r="E1" s="74"/>
      <c r="F1" s="74"/>
      <c r="G1" s="2"/>
    </row>
    <row r="2" spans="1:56">
      <c r="C2" s="7"/>
      <c r="D2" s="1"/>
      <c r="E2" s="1"/>
      <c r="F2" s="1"/>
      <c r="G2" s="2"/>
      <c r="H2" s="8"/>
    </row>
    <row r="3" spans="1:56" ht="24" customHeight="1">
      <c r="A3" s="73" t="s">
        <v>2</v>
      </c>
      <c r="B3" s="73"/>
      <c r="C3" s="74" t="s">
        <v>3</v>
      </c>
      <c r="D3" s="74"/>
      <c r="E3" s="74"/>
      <c r="F3" s="74"/>
      <c r="G3" s="2"/>
      <c r="H3" s="9"/>
    </row>
    <row r="4" spans="1:56">
      <c r="C4" s="1"/>
      <c r="D4" s="1"/>
      <c r="E4" s="1"/>
      <c r="F4" s="10"/>
      <c r="G4" s="11"/>
    </row>
    <row r="5" spans="1:56" ht="27" customHeight="1">
      <c r="A5" s="73" t="s">
        <v>4</v>
      </c>
      <c r="B5" s="73"/>
      <c r="C5" s="74" t="s">
        <v>5</v>
      </c>
      <c r="D5" s="74"/>
      <c r="E5" s="74"/>
      <c r="F5" s="74"/>
      <c r="G5" s="12"/>
      <c r="H5" s="12"/>
    </row>
    <row r="6" spans="1:56">
      <c r="C6" s="1"/>
      <c r="D6" s="1"/>
      <c r="E6" s="1"/>
      <c r="F6" s="10"/>
      <c r="G6" s="11"/>
    </row>
    <row r="7" spans="1:56" ht="27" hidden="1" customHeight="1">
      <c r="A7" s="73" t="s">
        <v>6</v>
      </c>
      <c r="B7" s="73"/>
      <c r="C7" s="74"/>
      <c r="D7" s="74"/>
      <c r="E7" s="74"/>
      <c r="F7" s="74"/>
      <c r="G7" s="12"/>
      <c r="H7" s="12"/>
    </row>
    <row r="8" spans="1:56" hidden="1">
      <c r="C8" s="10"/>
      <c r="D8" s="10"/>
      <c r="E8" s="10"/>
      <c r="F8" s="10"/>
      <c r="G8" s="11"/>
    </row>
    <row r="9" spans="1:56" ht="128.25" customHeight="1">
      <c r="A9" s="73" t="s">
        <v>7</v>
      </c>
      <c r="B9" s="73"/>
      <c r="C9" s="75" t="s">
        <v>8</v>
      </c>
      <c r="D9" s="76"/>
      <c r="E9" s="76"/>
      <c r="F9" s="77"/>
      <c r="G9" s="13"/>
    </row>
    <row r="10" spans="1:56" s="19" customFormat="1" ht="14.25" customHeight="1">
      <c r="A10" s="3"/>
      <c r="B10" s="3"/>
      <c r="C10" s="14"/>
      <c r="D10" s="14"/>
      <c r="E10" s="14"/>
      <c r="F10" s="14"/>
      <c r="G10" s="16"/>
      <c r="H10" s="3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7"/>
      <c r="AD10" s="17"/>
      <c r="AE10" s="17"/>
      <c r="AF10" s="17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</row>
    <row r="11" spans="1:56" s="19" customFormat="1" ht="30" customHeight="1">
      <c r="A11" s="20"/>
      <c r="B11" s="20"/>
      <c r="C11" s="15"/>
      <c r="D11" s="15"/>
      <c r="E11" s="15"/>
      <c r="F11" s="15"/>
      <c r="G11" s="16"/>
      <c r="H11" s="3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7"/>
      <c r="AD11" s="17"/>
      <c r="AE11" s="17"/>
      <c r="AF11" s="17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</row>
    <row r="12" spans="1:56">
      <c r="A12" s="21"/>
      <c r="B12" s="21"/>
      <c r="C12" s="21"/>
      <c r="D12" s="21"/>
      <c r="E12" s="21"/>
      <c r="F12" s="21"/>
      <c r="G12" s="22"/>
    </row>
    <row r="13" spans="1:56" ht="22.5" customHeight="1">
      <c r="A13" s="21"/>
      <c r="B13" s="78" t="s">
        <v>9</v>
      </c>
      <c r="C13" s="78"/>
      <c r="D13" s="79" t="s">
        <v>10</v>
      </c>
      <c r="E13" s="81" t="s">
        <v>11</v>
      </c>
      <c r="F13" s="79" t="s">
        <v>12</v>
      </c>
      <c r="G13" s="69" t="s">
        <v>13</v>
      </c>
      <c r="H13" s="71" t="s">
        <v>14</v>
      </c>
      <c r="I13" s="65" t="s">
        <v>15</v>
      </c>
      <c r="J13" s="66"/>
      <c r="K13" s="66"/>
      <c r="L13" s="66"/>
      <c r="M13" s="65" t="s">
        <v>16</v>
      </c>
      <c r="N13" s="66"/>
      <c r="O13" s="66"/>
      <c r="P13" s="66"/>
      <c r="Q13" s="65" t="s">
        <v>17</v>
      </c>
      <c r="R13" s="66"/>
      <c r="S13" s="66"/>
      <c r="T13" s="66"/>
      <c r="U13" s="65" t="s">
        <v>18</v>
      </c>
      <c r="V13" s="66"/>
      <c r="W13" s="66"/>
      <c r="X13" s="66"/>
      <c r="Y13" s="65" t="s">
        <v>19</v>
      </c>
      <c r="Z13" s="66"/>
      <c r="AA13" s="66"/>
      <c r="AB13" s="66"/>
      <c r="AC13" s="65" t="s">
        <v>20</v>
      </c>
      <c r="AD13" s="66"/>
      <c r="AE13" s="66"/>
      <c r="AF13" s="66"/>
      <c r="AG13" s="65" t="s">
        <v>21</v>
      </c>
      <c r="AH13" s="66"/>
      <c r="AI13" s="66"/>
      <c r="AJ13" s="66"/>
      <c r="AK13" s="65" t="s">
        <v>22</v>
      </c>
      <c r="AL13" s="66"/>
      <c r="AM13" s="66"/>
      <c r="AN13" s="66"/>
      <c r="AO13" s="65" t="s">
        <v>23</v>
      </c>
      <c r="AP13" s="66"/>
      <c r="AQ13" s="66"/>
      <c r="AR13" s="66"/>
      <c r="AS13" s="65" t="s">
        <v>24</v>
      </c>
      <c r="AT13" s="66"/>
      <c r="AU13" s="66"/>
      <c r="AV13" s="66"/>
      <c r="AW13" s="65" t="s">
        <v>25</v>
      </c>
      <c r="AX13" s="66"/>
      <c r="AY13" s="66"/>
      <c r="AZ13" s="66"/>
      <c r="BA13" s="65" t="s">
        <v>26</v>
      </c>
      <c r="BB13" s="66"/>
      <c r="BC13" s="66"/>
      <c r="BD13" s="66"/>
    </row>
    <row r="14" spans="1:56" ht="16.5" customHeight="1">
      <c r="A14" s="21"/>
      <c r="B14" s="78"/>
      <c r="C14" s="78"/>
      <c r="D14" s="80"/>
      <c r="E14" s="81"/>
      <c r="F14" s="80"/>
      <c r="G14" s="70"/>
      <c r="H14" s="72"/>
      <c r="I14" s="67"/>
      <c r="J14" s="68"/>
      <c r="K14" s="68"/>
      <c r="L14" s="68"/>
      <c r="M14" s="67"/>
      <c r="N14" s="68"/>
      <c r="O14" s="68"/>
      <c r="P14" s="68"/>
      <c r="Q14" s="67"/>
      <c r="R14" s="68"/>
      <c r="S14" s="68"/>
      <c r="T14" s="68"/>
      <c r="U14" s="67"/>
      <c r="V14" s="68"/>
      <c r="W14" s="68"/>
      <c r="X14" s="68"/>
      <c r="Y14" s="67"/>
      <c r="Z14" s="68"/>
      <c r="AA14" s="68"/>
      <c r="AB14" s="68"/>
      <c r="AC14" s="67"/>
      <c r="AD14" s="68"/>
      <c r="AE14" s="68"/>
      <c r="AF14" s="68"/>
      <c r="AG14" s="67"/>
      <c r="AH14" s="68"/>
      <c r="AI14" s="68"/>
      <c r="AJ14" s="68"/>
      <c r="AK14" s="67"/>
      <c r="AL14" s="68"/>
      <c r="AM14" s="68"/>
      <c r="AN14" s="68"/>
      <c r="AO14" s="67"/>
      <c r="AP14" s="68"/>
      <c r="AQ14" s="68"/>
      <c r="AR14" s="68"/>
      <c r="AS14" s="67"/>
      <c r="AT14" s="68"/>
      <c r="AU14" s="68"/>
      <c r="AV14" s="68"/>
      <c r="AW14" s="67"/>
      <c r="AX14" s="68"/>
      <c r="AY14" s="68"/>
      <c r="AZ14" s="68"/>
      <c r="BA14" s="67"/>
      <c r="BB14" s="68"/>
      <c r="BC14" s="68"/>
      <c r="BD14" s="68"/>
    </row>
    <row r="15" spans="1:56" ht="24.75" customHeight="1">
      <c r="A15" s="57" t="s">
        <v>27</v>
      </c>
      <c r="B15" s="63" t="s">
        <v>28</v>
      </c>
      <c r="C15" s="64"/>
      <c r="D15" s="34" t="s">
        <v>29</v>
      </c>
      <c r="E15" s="35" t="s">
        <v>30</v>
      </c>
      <c r="F15" s="36" t="s">
        <v>31</v>
      </c>
      <c r="G15" s="37" t="s">
        <v>32</v>
      </c>
      <c r="H15" s="23">
        <f t="shared" ref="H15:H17" si="0">SUM(I15:BD15)</f>
        <v>5052</v>
      </c>
      <c r="I15" s="48">
        <v>442</v>
      </c>
      <c r="J15" s="49"/>
      <c r="K15" s="49"/>
      <c r="L15" s="49"/>
      <c r="M15" s="48">
        <v>395</v>
      </c>
      <c r="N15" s="49"/>
      <c r="O15" s="49"/>
      <c r="P15" s="49"/>
      <c r="Q15" s="48">
        <v>443</v>
      </c>
      <c r="R15" s="49"/>
      <c r="S15" s="49"/>
      <c r="T15" s="49"/>
      <c r="U15" s="48">
        <v>352</v>
      </c>
      <c r="V15" s="49"/>
      <c r="W15" s="49"/>
      <c r="X15" s="49"/>
      <c r="Y15" s="48">
        <v>419</v>
      </c>
      <c r="Z15" s="49"/>
      <c r="AA15" s="49"/>
      <c r="AB15" s="49"/>
      <c r="AC15" s="48">
        <v>477</v>
      </c>
      <c r="AD15" s="49"/>
      <c r="AE15" s="49"/>
      <c r="AF15" s="49"/>
      <c r="AG15" s="48">
        <v>451</v>
      </c>
      <c r="AH15" s="49"/>
      <c r="AI15" s="49"/>
      <c r="AJ15" s="49"/>
      <c r="AK15" s="48">
        <v>415</v>
      </c>
      <c r="AL15" s="49"/>
      <c r="AM15" s="49"/>
      <c r="AN15" s="49"/>
      <c r="AO15" s="48">
        <v>456</v>
      </c>
      <c r="AP15" s="49"/>
      <c r="AQ15" s="49"/>
      <c r="AR15" s="49"/>
      <c r="AS15" s="48">
        <v>459</v>
      </c>
      <c r="AT15" s="49"/>
      <c r="AU15" s="49"/>
      <c r="AV15" s="49"/>
      <c r="AW15" s="48">
        <v>438</v>
      </c>
      <c r="AX15" s="49"/>
      <c r="AY15" s="49"/>
      <c r="AZ15" s="49"/>
      <c r="BA15" s="48">
        <v>305</v>
      </c>
      <c r="BB15" s="49"/>
      <c r="BC15" s="49"/>
      <c r="BD15" s="49"/>
    </row>
    <row r="16" spans="1:56" ht="24.75" customHeight="1">
      <c r="A16" s="58"/>
      <c r="B16" s="61" t="s">
        <v>33</v>
      </c>
      <c r="C16" s="62"/>
      <c r="D16" s="38" t="s">
        <v>29</v>
      </c>
      <c r="E16" s="35" t="s">
        <v>30</v>
      </c>
      <c r="F16" s="36" t="s">
        <v>31</v>
      </c>
      <c r="G16" s="37" t="s">
        <v>34</v>
      </c>
      <c r="H16" s="23">
        <f t="shared" si="0"/>
        <v>5188</v>
      </c>
      <c r="I16" s="48">
        <v>359</v>
      </c>
      <c r="J16" s="49"/>
      <c r="K16" s="49"/>
      <c r="L16" s="49"/>
      <c r="M16" s="48">
        <v>314</v>
      </c>
      <c r="N16" s="49"/>
      <c r="O16" s="49"/>
      <c r="P16" s="49"/>
      <c r="Q16" s="48">
        <v>670</v>
      </c>
      <c r="R16" s="49"/>
      <c r="S16" s="49"/>
      <c r="T16" s="49"/>
      <c r="U16" s="48">
        <v>298</v>
      </c>
      <c r="V16" s="49"/>
      <c r="W16" s="49"/>
      <c r="X16" s="49"/>
      <c r="Y16" s="48">
        <v>539</v>
      </c>
      <c r="Z16" s="49"/>
      <c r="AA16" s="49"/>
      <c r="AB16" s="49"/>
      <c r="AC16" s="48">
        <v>405</v>
      </c>
      <c r="AD16" s="49"/>
      <c r="AE16" s="49"/>
      <c r="AF16" s="49"/>
      <c r="AG16" s="48">
        <v>438</v>
      </c>
      <c r="AH16" s="49"/>
      <c r="AI16" s="49"/>
      <c r="AJ16" s="49"/>
      <c r="AK16" s="48">
        <v>489</v>
      </c>
      <c r="AL16" s="49"/>
      <c r="AM16" s="49"/>
      <c r="AN16" s="49"/>
      <c r="AO16" s="48">
        <v>507</v>
      </c>
      <c r="AP16" s="49"/>
      <c r="AQ16" s="49"/>
      <c r="AR16" s="49"/>
      <c r="AS16" s="48">
        <v>499</v>
      </c>
      <c r="AT16" s="49"/>
      <c r="AU16" s="49"/>
      <c r="AV16" s="49"/>
      <c r="AW16" s="48">
        <v>332</v>
      </c>
      <c r="AX16" s="49"/>
      <c r="AY16" s="49"/>
      <c r="AZ16" s="49"/>
      <c r="BA16" s="48">
        <v>338</v>
      </c>
      <c r="BB16" s="49"/>
      <c r="BC16" s="49"/>
      <c r="BD16" s="49"/>
    </row>
    <row r="17" spans="1:56" ht="27" customHeight="1">
      <c r="A17" s="58"/>
      <c r="B17" s="61" t="s">
        <v>35</v>
      </c>
      <c r="C17" s="62"/>
      <c r="D17" s="38" t="s">
        <v>36</v>
      </c>
      <c r="E17" s="35" t="s">
        <v>30</v>
      </c>
      <c r="F17" s="36" t="s">
        <v>31</v>
      </c>
      <c r="G17" s="37" t="s">
        <v>37</v>
      </c>
      <c r="H17" s="23">
        <f t="shared" si="0"/>
        <v>1119</v>
      </c>
      <c r="I17" s="48">
        <v>63</v>
      </c>
      <c r="J17" s="49"/>
      <c r="K17" s="49"/>
      <c r="L17" s="49"/>
      <c r="M17" s="48">
        <v>58</v>
      </c>
      <c r="N17" s="49"/>
      <c r="O17" s="49"/>
      <c r="P17" s="49"/>
      <c r="Q17" s="48">
        <v>77</v>
      </c>
      <c r="R17" s="49"/>
      <c r="S17" s="49"/>
      <c r="T17" s="49"/>
      <c r="U17" s="48">
        <v>63</v>
      </c>
      <c r="V17" s="49"/>
      <c r="W17" s="49"/>
      <c r="X17" s="49"/>
      <c r="Y17" s="48">
        <v>80</v>
      </c>
      <c r="Z17" s="49"/>
      <c r="AA17" s="49"/>
      <c r="AB17" s="49"/>
      <c r="AC17" s="48">
        <v>96</v>
      </c>
      <c r="AD17" s="49"/>
      <c r="AE17" s="49"/>
      <c r="AF17" s="49"/>
      <c r="AG17" s="48">
        <v>74</v>
      </c>
      <c r="AH17" s="49"/>
      <c r="AI17" s="49"/>
      <c r="AJ17" s="49"/>
      <c r="AK17" s="48">
        <v>92</v>
      </c>
      <c r="AL17" s="49"/>
      <c r="AM17" s="49"/>
      <c r="AN17" s="49"/>
      <c r="AO17" s="48">
        <v>197</v>
      </c>
      <c r="AP17" s="49"/>
      <c r="AQ17" s="49"/>
      <c r="AR17" s="49"/>
      <c r="AS17" s="48">
        <v>127</v>
      </c>
      <c r="AT17" s="49"/>
      <c r="AU17" s="49"/>
      <c r="AV17" s="49"/>
      <c r="AW17" s="48">
        <v>147</v>
      </c>
      <c r="AX17" s="49"/>
      <c r="AY17" s="49"/>
      <c r="AZ17" s="49"/>
      <c r="BA17" s="48">
        <v>45</v>
      </c>
      <c r="BB17" s="49"/>
      <c r="BC17" s="49"/>
      <c r="BD17" s="49"/>
    </row>
    <row r="18" spans="1:56" s="24" customFormat="1" ht="24" customHeight="1">
      <c r="A18" s="58"/>
      <c r="B18" s="61" t="s">
        <v>38</v>
      </c>
      <c r="C18" s="62"/>
      <c r="D18" s="38" t="s">
        <v>39</v>
      </c>
      <c r="E18" s="35" t="s">
        <v>30</v>
      </c>
      <c r="F18" s="36" t="s">
        <v>31</v>
      </c>
      <c r="G18" s="37" t="s">
        <v>37</v>
      </c>
      <c r="H18" s="23">
        <f>MAX(I18:BD18)</f>
        <v>17</v>
      </c>
      <c r="I18" s="48">
        <v>6</v>
      </c>
      <c r="J18" s="49"/>
      <c r="K18" s="49"/>
      <c r="L18" s="49"/>
      <c r="M18" s="48">
        <v>8</v>
      </c>
      <c r="N18" s="49"/>
      <c r="O18" s="49"/>
      <c r="P18" s="49"/>
      <c r="Q18" s="48">
        <v>9</v>
      </c>
      <c r="R18" s="49"/>
      <c r="S18" s="49"/>
      <c r="T18" s="49"/>
      <c r="U18" s="48">
        <v>7</v>
      </c>
      <c r="V18" s="49"/>
      <c r="W18" s="49"/>
      <c r="X18" s="49"/>
      <c r="Y18" s="48">
        <v>8</v>
      </c>
      <c r="Z18" s="49"/>
      <c r="AA18" s="49"/>
      <c r="AB18" s="49"/>
      <c r="AC18" s="48">
        <v>8</v>
      </c>
      <c r="AD18" s="49"/>
      <c r="AE18" s="49"/>
      <c r="AF18" s="49"/>
      <c r="AG18" s="48">
        <v>7</v>
      </c>
      <c r="AH18" s="49"/>
      <c r="AI18" s="49"/>
      <c r="AJ18" s="49"/>
      <c r="AK18" s="48">
        <v>8</v>
      </c>
      <c r="AL18" s="49"/>
      <c r="AM18" s="49"/>
      <c r="AN18" s="49"/>
      <c r="AO18" s="48">
        <v>17</v>
      </c>
      <c r="AP18" s="49"/>
      <c r="AQ18" s="49"/>
      <c r="AR18" s="49"/>
      <c r="AS18" s="48">
        <v>9</v>
      </c>
      <c r="AT18" s="49"/>
      <c r="AU18" s="49"/>
      <c r="AV18" s="49"/>
      <c r="AW18" s="48">
        <v>10</v>
      </c>
      <c r="AX18" s="49"/>
      <c r="AY18" s="49"/>
      <c r="AZ18" s="49"/>
      <c r="BA18" s="48">
        <v>8</v>
      </c>
      <c r="BB18" s="49"/>
      <c r="BC18" s="49"/>
      <c r="BD18" s="49"/>
    </row>
    <row r="19" spans="1:56" s="24" customFormat="1" ht="12.75" customHeight="1">
      <c r="A19" s="50" t="s">
        <v>40</v>
      </c>
      <c r="B19" s="53" t="s">
        <v>41</v>
      </c>
      <c r="C19" s="54"/>
      <c r="D19" s="50" t="s">
        <v>42</v>
      </c>
      <c r="E19" s="50" t="s">
        <v>30</v>
      </c>
      <c r="F19" s="50" t="s">
        <v>31</v>
      </c>
      <c r="G19" s="44" t="s">
        <v>43</v>
      </c>
      <c r="H19" s="46">
        <f>SUM(I20:BD20)</f>
        <v>53</v>
      </c>
      <c r="I19" s="25" t="s">
        <v>44</v>
      </c>
      <c r="J19" s="25" t="s">
        <v>45</v>
      </c>
      <c r="K19" s="25" t="s">
        <v>46</v>
      </c>
      <c r="L19" s="25" t="s">
        <v>47</v>
      </c>
      <c r="M19" s="25" t="s">
        <v>44</v>
      </c>
      <c r="N19" s="25" t="s">
        <v>45</v>
      </c>
      <c r="O19" s="25" t="s">
        <v>46</v>
      </c>
      <c r="P19" s="25" t="s">
        <v>47</v>
      </c>
      <c r="Q19" s="25" t="s">
        <v>44</v>
      </c>
      <c r="R19" s="25" t="s">
        <v>45</v>
      </c>
      <c r="S19" s="25" t="s">
        <v>46</v>
      </c>
      <c r="T19" s="25" t="s">
        <v>47</v>
      </c>
      <c r="U19" s="25" t="s">
        <v>44</v>
      </c>
      <c r="V19" s="25" t="s">
        <v>45</v>
      </c>
      <c r="W19" s="25" t="s">
        <v>46</v>
      </c>
      <c r="X19" s="25" t="s">
        <v>47</v>
      </c>
      <c r="Y19" s="25" t="s">
        <v>44</v>
      </c>
      <c r="Z19" s="25" t="s">
        <v>45</v>
      </c>
      <c r="AA19" s="25" t="s">
        <v>46</v>
      </c>
      <c r="AB19" s="25" t="s">
        <v>47</v>
      </c>
      <c r="AC19" s="25" t="s">
        <v>44</v>
      </c>
      <c r="AD19" s="25" t="s">
        <v>45</v>
      </c>
      <c r="AE19" s="25" t="s">
        <v>46</v>
      </c>
      <c r="AF19" s="25" t="s">
        <v>47</v>
      </c>
      <c r="AG19" s="25" t="s">
        <v>44</v>
      </c>
      <c r="AH19" s="25" t="s">
        <v>45</v>
      </c>
      <c r="AI19" s="25" t="s">
        <v>46</v>
      </c>
      <c r="AJ19" s="25" t="s">
        <v>47</v>
      </c>
      <c r="AK19" s="25" t="s">
        <v>44</v>
      </c>
      <c r="AL19" s="25" t="s">
        <v>45</v>
      </c>
      <c r="AM19" s="25" t="s">
        <v>46</v>
      </c>
      <c r="AN19" s="25" t="s">
        <v>47</v>
      </c>
      <c r="AO19" s="25" t="s">
        <v>44</v>
      </c>
      <c r="AP19" s="25" t="s">
        <v>45</v>
      </c>
      <c r="AQ19" s="25" t="s">
        <v>46</v>
      </c>
      <c r="AR19" s="25" t="s">
        <v>47</v>
      </c>
      <c r="AS19" s="25" t="s">
        <v>44</v>
      </c>
      <c r="AT19" s="25" t="s">
        <v>45</v>
      </c>
      <c r="AU19" s="25" t="s">
        <v>46</v>
      </c>
      <c r="AV19" s="25" t="s">
        <v>47</v>
      </c>
      <c r="AW19" s="25" t="s">
        <v>44</v>
      </c>
      <c r="AX19" s="25" t="s">
        <v>45</v>
      </c>
      <c r="AY19" s="25" t="s">
        <v>46</v>
      </c>
      <c r="AZ19" s="25" t="s">
        <v>47</v>
      </c>
      <c r="BA19" s="25" t="s">
        <v>44</v>
      </c>
      <c r="BB19" s="25" t="s">
        <v>45</v>
      </c>
      <c r="BC19" s="25" t="s">
        <v>46</v>
      </c>
      <c r="BD19" s="25" t="s">
        <v>47</v>
      </c>
    </row>
    <row r="20" spans="1:56" s="24" customFormat="1" ht="23.25" customHeight="1">
      <c r="A20" s="51"/>
      <c r="B20" s="55"/>
      <c r="C20" s="56"/>
      <c r="D20" s="52"/>
      <c r="E20" s="52"/>
      <c r="F20" s="52"/>
      <c r="G20" s="45"/>
      <c r="H20" s="47"/>
      <c r="I20" s="26">
        <v>1</v>
      </c>
      <c r="J20" s="26">
        <v>0</v>
      </c>
      <c r="K20" s="26">
        <v>2</v>
      </c>
      <c r="L20" s="26">
        <v>0</v>
      </c>
      <c r="M20" s="33">
        <v>2</v>
      </c>
      <c r="N20" s="33">
        <v>0</v>
      </c>
      <c r="O20" s="33">
        <v>0</v>
      </c>
      <c r="P20" s="33">
        <v>1</v>
      </c>
      <c r="Q20" s="33">
        <v>3</v>
      </c>
      <c r="R20" s="33">
        <v>1</v>
      </c>
      <c r="S20" s="33">
        <v>1</v>
      </c>
      <c r="T20" s="33">
        <v>2</v>
      </c>
      <c r="U20" s="33">
        <v>3</v>
      </c>
      <c r="V20" s="33">
        <v>2</v>
      </c>
      <c r="W20" s="33">
        <v>0</v>
      </c>
      <c r="X20" s="33">
        <v>0</v>
      </c>
      <c r="Y20" s="33">
        <v>1</v>
      </c>
      <c r="Z20" s="33">
        <v>1</v>
      </c>
      <c r="AA20" s="33">
        <v>0</v>
      </c>
      <c r="AB20" s="33">
        <v>0</v>
      </c>
      <c r="AC20" s="33">
        <v>0</v>
      </c>
      <c r="AD20" s="33">
        <v>2</v>
      </c>
      <c r="AE20" s="33">
        <v>0</v>
      </c>
      <c r="AF20" s="33">
        <v>0</v>
      </c>
      <c r="AG20" s="33">
        <v>6</v>
      </c>
      <c r="AH20" s="33">
        <v>1</v>
      </c>
      <c r="AI20" s="33">
        <v>0</v>
      </c>
      <c r="AJ20" s="33">
        <v>0</v>
      </c>
      <c r="AK20" s="33">
        <v>7</v>
      </c>
      <c r="AL20" s="33">
        <v>3</v>
      </c>
      <c r="AM20" s="33">
        <v>0</v>
      </c>
      <c r="AN20" s="33">
        <v>0</v>
      </c>
      <c r="AO20" s="33">
        <v>0</v>
      </c>
      <c r="AP20" s="33">
        <v>2</v>
      </c>
      <c r="AQ20" s="33">
        <v>0</v>
      </c>
      <c r="AR20" s="33">
        <v>0</v>
      </c>
      <c r="AS20" s="33">
        <v>2</v>
      </c>
      <c r="AT20" s="33">
        <v>3</v>
      </c>
      <c r="AU20" s="33">
        <v>0</v>
      </c>
      <c r="AV20" s="33">
        <v>0</v>
      </c>
      <c r="AW20" s="33">
        <v>1</v>
      </c>
      <c r="AX20" s="33">
        <v>1</v>
      </c>
      <c r="AY20" s="33">
        <v>0</v>
      </c>
      <c r="AZ20" s="33">
        <v>0</v>
      </c>
      <c r="BA20" s="33">
        <v>0</v>
      </c>
      <c r="BB20" s="33">
        <v>3</v>
      </c>
      <c r="BC20" s="33">
        <v>1</v>
      </c>
      <c r="BD20" s="33">
        <v>1</v>
      </c>
    </row>
    <row r="21" spans="1:56" s="24" customFormat="1" ht="24.75" customHeight="1">
      <c r="A21" s="51"/>
      <c r="B21" s="59" t="s">
        <v>48</v>
      </c>
      <c r="C21" s="60"/>
      <c r="D21" s="39" t="s">
        <v>42</v>
      </c>
      <c r="E21" s="40" t="s">
        <v>30</v>
      </c>
      <c r="F21" s="40" t="s">
        <v>31</v>
      </c>
      <c r="G21" s="41" t="s">
        <v>43</v>
      </c>
      <c r="H21" s="28">
        <f>SUM(I21:BD21)</f>
        <v>45</v>
      </c>
      <c r="I21" s="26">
        <v>0</v>
      </c>
      <c r="J21" s="26">
        <v>0</v>
      </c>
      <c r="K21" s="26">
        <v>3</v>
      </c>
      <c r="L21" s="26">
        <v>3</v>
      </c>
      <c r="M21" s="26">
        <v>0</v>
      </c>
      <c r="N21" s="26">
        <v>0</v>
      </c>
      <c r="O21" s="26">
        <v>0</v>
      </c>
      <c r="P21" s="26">
        <v>3</v>
      </c>
      <c r="Q21" s="26">
        <v>3</v>
      </c>
      <c r="R21" s="26">
        <v>2</v>
      </c>
      <c r="S21" s="26">
        <v>3</v>
      </c>
      <c r="T21" s="26">
        <v>1</v>
      </c>
      <c r="U21" s="26">
        <v>1</v>
      </c>
      <c r="V21" s="26">
        <v>0</v>
      </c>
      <c r="W21" s="26">
        <v>1</v>
      </c>
      <c r="X21" s="26">
        <v>0</v>
      </c>
      <c r="Y21" s="26">
        <v>0</v>
      </c>
      <c r="Z21" s="26">
        <v>0</v>
      </c>
      <c r="AA21" s="26">
        <v>0</v>
      </c>
      <c r="AB21" s="26">
        <v>2</v>
      </c>
      <c r="AC21" s="26">
        <v>0</v>
      </c>
      <c r="AD21" s="26">
        <v>0</v>
      </c>
      <c r="AE21" s="26">
        <v>3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7</v>
      </c>
      <c r="AL21" s="26">
        <v>2</v>
      </c>
      <c r="AM21" s="26">
        <v>0</v>
      </c>
      <c r="AN21" s="26">
        <v>1</v>
      </c>
      <c r="AO21" s="26">
        <v>2</v>
      </c>
      <c r="AP21" s="26">
        <v>0</v>
      </c>
      <c r="AQ21" s="26">
        <v>2</v>
      </c>
      <c r="AR21" s="26">
        <v>1</v>
      </c>
      <c r="AS21" s="26">
        <v>0</v>
      </c>
      <c r="AT21" s="26">
        <v>0</v>
      </c>
      <c r="AU21" s="26">
        <v>1</v>
      </c>
      <c r="AV21" s="26">
        <v>0</v>
      </c>
      <c r="AW21" s="26">
        <v>0</v>
      </c>
      <c r="AX21" s="26">
        <v>0</v>
      </c>
      <c r="AY21" s="26">
        <v>1</v>
      </c>
      <c r="AZ21" s="26">
        <v>1</v>
      </c>
      <c r="BA21" s="26">
        <v>2</v>
      </c>
      <c r="BB21" s="26">
        <v>0</v>
      </c>
      <c r="BC21" s="26">
        <v>0</v>
      </c>
      <c r="BD21" s="26">
        <v>0</v>
      </c>
    </row>
    <row r="22" spans="1:56" s="24" customFormat="1" ht="24.75" customHeight="1">
      <c r="A22" s="51"/>
      <c r="B22" s="59" t="s">
        <v>49</v>
      </c>
      <c r="C22" s="60"/>
      <c r="D22" s="39" t="s">
        <v>42</v>
      </c>
      <c r="E22" s="40" t="s">
        <v>30</v>
      </c>
      <c r="F22" s="40" t="s">
        <v>31</v>
      </c>
      <c r="G22" s="41" t="s">
        <v>43</v>
      </c>
      <c r="H22" s="28">
        <f>SUM(I22:BD22)</f>
        <v>20</v>
      </c>
      <c r="I22" s="26">
        <v>0</v>
      </c>
      <c r="J22" s="26">
        <v>0</v>
      </c>
      <c r="K22" s="26">
        <v>0</v>
      </c>
      <c r="L22" s="26">
        <v>3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1</v>
      </c>
      <c r="T22" s="26">
        <v>1</v>
      </c>
      <c r="U22" s="26">
        <v>0</v>
      </c>
      <c r="V22" s="26">
        <v>0</v>
      </c>
      <c r="W22" s="26">
        <v>0</v>
      </c>
      <c r="X22" s="26">
        <v>0</v>
      </c>
      <c r="Y22" s="26">
        <v>1</v>
      </c>
      <c r="Z22" s="26">
        <v>0</v>
      </c>
      <c r="AA22" s="26">
        <v>0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1</v>
      </c>
      <c r="AL22" s="26">
        <v>1</v>
      </c>
      <c r="AM22" s="26">
        <v>0</v>
      </c>
      <c r="AN22" s="26">
        <v>1</v>
      </c>
      <c r="AO22" s="26">
        <v>0</v>
      </c>
      <c r="AP22" s="26">
        <v>0</v>
      </c>
      <c r="AQ22" s="26">
        <v>0</v>
      </c>
      <c r="AR22" s="26">
        <v>0</v>
      </c>
      <c r="AS22" s="26">
        <v>2</v>
      </c>
      <c r="AT22" s="26">
        <v>1</v>
      </c>
      <c r="AU22" s="26">
        <v>0</v>
      </c>
      <c r="AV22" s="26">
        <v>1</v>
      </c>
      <c r="AW22" s="26">
        <v>1</v>
      </c>
      <c r="AX22" s="26">
        <v>0</v>
      </c>
      <c r="AY22" s="26">
        <v>1</v>
      </c>
      <c r="AZ22" s="26">
        <v>1</v>
      </c>
      <c r="BA22" s="26">
        <v>2</v>
      </c>
      <c r="BB22" s="26">
        <v>2</v>
      </c>
      <c r="BC22" s="26">
        <v>0</v>
      </c>
      <c r="BD22" s="26">
        <v>0</v>
      </c>
    </row>
    <row r="23" spans="1:56" s="24" customFormat="1" ht="24.75" customHeight="1">
      <c r="A23" s="52"/>
      <c r="B23" s="59" t="s">
        <v>50</v>
      </c>
      <c r="C23" s="60"/>
      <c r="D23" s="39" t="s">
        <v>42</v>
      </c>
      <c r="E23" s="40" t="s">
        <v>51</v>
      </c>
      <c r="F23" s="40" t="s">
        <v>52</v>
      </c>
      <c r="G23" s="41" t="s">
        <v>43</v>
      </c>
      <c r="H23" s="28">
        <f>MAX(SUM(I23:L23),SUM(M23:P23),SUM(Q23:R23),SUM(S23:T23),SUM(U23:V23),SUM(W23:X23),SUM(Y23:Z23),SUM(AA23:AB23),SUM(AC23:AD23),SUM(AE23:AF23))</f>
        <v>80</v>
      </c>
      <c r="I23" s="27">
        <v>26</v>
      </c>
      <c r="J23" s="27">
        <v>22</v>
      </c>
      <c r="K23" s="27">
        <v>20</v>
      </c>
      <c r="L23" s="27">
        <v>12</v>
      </c>
      <c r="M23" s="26">
        <v>28</v>
      </c>
      <c r="N23" s="26">
        <v>22</v>
      </c>
      <c r="O23" s="26">
        <v>20</v>
      </c>
      <c r="P23" s="26">
        <v>8</v>
      </c>
      <c r="Q23" s="26">
        <v>28</v>
      </c>
      <c r="R23" s="26">
        <v>21</v>
      </c>
      <c r="S23" s="26">
        <v>17</v>
      </c>
      <c r="T23" s="26">
        <v>8</v>
      </c>
      <c r="U23" s="26">
        <v>26</v>
      </c>
      <c r="V23" s="26">
        <v>19</v>
      </c>
      <c r="W23" s="26">
        <v>19</v>
      </c>
      <c r="X23" s="26">
        <v>18</v>
      </c>
      <c r="Y23" s="26">
        <v>26</v>
      </c>
      <c r="Z23" s="26">
        <v>20</v>
      </c>
      <c r="AA23" s="26">
        <v>19</v>
      </c>
      <c r="AB23" s="26">
        <v>16</v>
      </c>
      <c r="AC23" s="26">
        <v>26</v>
      </c>
      <c r="AD23" s="26">
        <v>22</v>
      </c>
      <c r="AE23" s="26">
        <v>16</v>
      </c>
      <c r="AF23" s="26">
        <v>16</v>
      </c>
      <c r="AG23" s="26">
        <v>32</v>
      </c>
      <c r="AH23" s="26">
        <v>23</v>
      </c>
      <c r="AI23" s="26">
        <v>16</v>
      </c>
      <c r="AJ23" s="26">
        <v>16</v>
      </c>
      <c r="AK23" s="26">
        <v>31</v>
      </c>
      <c r="AL23" s="26">
        <v>24</v>
      </c>
      <c r="AM23" s="26">
        <v>16</v>
      </c>
      <c r="AN23" s="26">
        <v>14</v>
      </c>
      <c r="AO23" s="26">
        <v>29</v>
      </c>
      <c r="AP23" s="26">
        <v>26</v>
      </c>
      <c r="AQ23" s="26">
        <v>14</v>
      </c>
      <c r="AR23" s="26">
        <v>13</v>
      </c>
      <c r="AS23" s="26">
        <v>29</v>
      </c>
      <c r="AT23" s="26">
        <v>28</v>
      </c>
      <c r="AU23" s="26">
        <v>13</v>
      </c>
      <c r="AV23" s="26">
        <v>12</v>
      </c>
      <c r="AW23" s="26">
        <v>32</v>
      </c>
      <c r="AX23" s="26">
        <v>27</v>
      </c>
      <c r="AY23" s="26">
        <v>12</v>
      </c>
      <c r="AZ23" s="26">
        <v>10</v>
      </c>
      <c r="BA23" s="26">
        <v>28</v>
      </c>
      <c r="BB23" s="26">
        <v>28</v>
      </c>
      <c r="BC23" s="26">
        <v>13</v>
      </c>
      <c r="BD23" s="26">
        <v>11</v>
      </c>
    </row>
    <row r="24" spans="1:56">
      <c r="G24" s="4"/>
      <c r="BA24" s="26"/>
      <c r="BB24" s="26"/>
      <c r="BC24" s="26"/>
      <c r="BD24" s="26"/>
    </row>
    <row r="25" spans="1:56" ht="52.5" customHeight="1">
      <c r="G25" s="32" t="s">
        <v>53</v>
      </c>
      <c r="H25" s="42">
        <f>SUM(M20:BD20)+I23+J23+K23+L23</f>
        <v>130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</row>
    <row r="26" spans="1:56">
      <c r="G26" s="29"/>
      <c r="H26" s="30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</row>
    <row r="27" spans="1:56">
      <c r="G27" s="4"/>
    </row>
    <row r="28" spans="1:56">
      <c r="G28" s="4"/>
    </row>
    <row r="29" spans="1:56">
      <c r="G29" s="4"/>
    </row>
  </sheetData>
  <sheetProtection password="CD50" sheet="1" objects="1" scenarios="1"/>
  <mergeCells count="115">
    <mergeCell ref="A1:B1"/>
    <mergeCell ref="C1:F1"/>
    <mergeCell ref="A3:B3"/>
    <mergeCell ref="C3:F3"/>
    <mergeCell ref="A5:B5"/>
    <mergeCell ref="C5:F5"/>
    <mergeCell ref="G13:G14"/>
    <mergeCell ref="H13:H14"/>
    <mergeCell ref="A7:B7"/>
    <mergeCell ref="C7:F7"/>
    <mergeCell ref="A9:B9"/>
    <mergeCell ref="C9:F9"/>
    <mergeCell ref="B13:C14"/>
    <mergeCell ref="D13:D14"/>
    <mergeCell ref="E13:E14"/>
    <mergeCell ref="F13:F14"/>
    <mergeCell ref="AG13:AJ14"/>
    <mergeCell ref="AK13:AN14"/>
    <mergeCell ref="AO13:AR14"/>
    <mergeCell ref="AS13:AV14"/>
    <mergeCell ref="AW13:AZ14"/>
    <mergeCell ref="BA13:BD14"/>
    <mergeCell ref="I13:L14"/>
    <mergeCell ref="M13:P14"/>
    <mergeCell ref="Q13:T14"/>
    <mergeCell ref="U13:X14"/>
    <mergeCell ref="Y13:AB14"/>
    <mergeCell ref="AC13:AF14"/>
    <mergeCell ref="AW15:AZ15"/>
    <mergeCell ref="BA15:BD15"/>
    <mergeCell ref="B16:C16"/>
    <mergeCell ref="I16:L16"/>
    <mergeCell ref="M16:P16"/>
    <mergeCell ref="Q16:T16"/>
    <mergeCell ref="U16:X16"/>
    <mergeCell ref="Y16:AB16"/>
    <mergeCell ref="AC16:AF16"/>
    <mergeCell ref="AG16:AJ16"/>
    <mergeCell ref="Y15:AB15"/>
    <mergeCell ref="AC15:AF15"/>
    <mergeCell ref="AG15:AJ15"/>
    <mergeCell ref="AK15:AN15"/>
    <mergeCell ref="AO15:AR15"/>
    <mergeCell ref="AS15:AV15"/>
    <mergeCell ref="B15:C15"/>
    <mergeCell ref="I15:L15"/>
    <mergeCell ref="M15:P15"/>
    <mergeCell ref="Q15:T15"/>
    <mergeCell ref="U15:X15"/>
    <mergeCell ref="AK16:AN16"/>
    <mergeCell ref="AO16:AR16"/>
    <mergeCell ref="AS16:AV16"/>
    <mergeCell ref="Y17:AB17"/>
    <mergeCell ref="AC17:AF17"/>
    <mergeCell ref="AG17:AJ17"/>
    <mergeCell ref="AW16:AZ16"/>
    <mergeCell ref="BA16:BD16"/>
    <mergeCell ref="B17:C17"/>
    <mergeCell ref="I17:L17"/>
    <mergeCell ref="M17:P17"/>
    <mergeCell ref="Q17:T17"/>
    <mergeCell ref="U17:X17"/>
    <mergeCell ref="AW17:AZ17"/>
    <mergeCell ref="BA17:BD17"/>
    <mergeCell ref="AK17:AN17"/>
    <mergeCell ref="AO17:AR17"/>
    <mergeCell ref="AS17:AV17"/>
    <mergeCell ref="G19:G20"/>
    <mergeCell ref="H19:H20"/>
    <mergeCell ref="AK18:AN18"/>
    <mergeCell ref="AO18:AR18"/>
    <mergeCell ref="AS18:AV18"/>
    <mergeCell ref="AW18:AZ18"/>
    <mergeCell ref="BA18:BD18"/>
    <mergeCell ref="A19:A23"/>
    <mergeCell ref="B19:C20"/>
    <mergeCell ref="D19:D20"/>
    <mergeCell ref="E19:E20"/>
    <mergeCell ref="F19:F20"/>
    <mergeCell ref="A15:A18"/>
    <mergeCell ref="B21:C21"/>
    <mergeCell ref="B22:C22"/>
    <mergeCell ref="B23:C23"/>
    <mergeCell ref="B18:C18"/>
    <mergeCell ref="I18:L18"/>
    <mergeCell ref="M18:P18"/>
    <mergeCell ref="Q18:T18"/>
    <mergeCell ref="U18:X18"/>
    <mergeCell ref="Y18:AB18"/>
    <mergeCell ref="AC18:AF18"/>
    <mergeCell ref="AG18:AJ18"/>
    <mergeCell ref="AK26:AN26"/>
    <mergeCell ref="AO26:AR26"/>
    <mergeCell ref="AS26:AV26"/>
    <mergeCell ref="AW26:AZ26"/>
    <mergeCell ref="BA26:BD26"/>
    <mergeCell ref="AS25:AV25"/>
    <mergeCell ref="AW25:AZ25"/>
    <mergeCell ref="BA25:BD25"/>
    <mergeCell ref="I26:L26"/>
    <mergeCell ref="M26:P26"/>
    <mergeCell ref="Q26:T26"/>
    <mergeCell ref="U26:X26"/>
    <mergeCell ref="Y26:AB26"/>
    <mergeCell ref="AC26:AF26"/>
    <mergeCell ref="AG26:AJ26"/>
    <mergeCell ref="U25:X25"/>
    <mergeCell ref="Y25:AB25"/>
    <mergeCell ref="AC25:AF25"/>
    <mergeCell ref="AG25:AJ25"/>
    <mergeCell ref="AK25:AN25"/>
    <mergeCell ref="AO25:AR25"/>
    <mergeCell ref="I25:L25"/>
    <mergeCell ref="M25:P25"/>
    <mergeCell ref="Q25:T25"/>
  </mergeCells>
  <pageMargins left="1.48" right="0.31496062992125984" top="0.74803149606299213" bottom="0.74803149606299213" header="0.31496062992125984" footer="0.31496062992125984"/>
  <pageSetup paperSize="9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SIM-VILLAS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lastPrinted>2017-01-05T21:00:14Z</cp:lastPrinted>
  <dcterms:created xsi:type="dcterms:W3CDTF">2016-10-11T15:01:40Z</dcterms:created>
  <dcterms:modified xsi:type="dcterms:W3CDTF">2018-07-18T19:30:39Z</dcterms:modified>
</cp:coreProperties>
</file>