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SEPTIEMBRE 2024\MIR Y AVANCES\"/>
    </mc:Choice>
  </mc:AlternateContent>
  <bookViews>
    <workbookView xWindow="0" yWindow="0" windowWidth="28800" windowHeight="11835"/>
  </bookViews>
  <sheets>
    <sheet name="MIR TRANSPARENCIA" sheetId="1" r:id="rId1"/>
  </sheets>
  <calcPr calcId="152511"/>
  <extLst>
    <ext uri="GoogleSheetsCustomDataVersion2">
      <go:sheetsCustomData xmlns:go="http://customooxmlschemas.google.com/" r:id="rId9" roundtripDataChecksum="PvTz8dZvgSqKxv/yDyGzbmR1mBkvyA+jtQcd48a5lco="/>
    </ext>
  </extLst>
</workbook>
</file>

<file path=xl/calcChain.xml><?xml version="1.0" encoding="utf-8"?>
<calcChain xmlns="http://schemas.openxmlformats.org/spreadsheetml/2006/main">
  <c r="N34" i="1" l="1"/>
  <c r="N33" i="1"/>
</calcChain>
</file>

<file path=xl/sharedStrings.xml><?xml version="1.0" encoding="utf-8"?>
<sst xmlns="http://schemas.openxmlformats.org/spreadsheetml/2006/main" count="164" uniqueCount="126">
  <si>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</si>
  <si>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</si>
  <si>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</si>
  <si>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</si>
  <si>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</si>
  <si>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</si>
  <si>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</si>
  <si>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</si>
  <si>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</si>
  <si>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</si>
  <si>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</si>
  <si>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</si>
  <si>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</si>
  <si>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</si>
  <si>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</si>
  <si>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</si>
  <si>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</si>
  <si>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</si>
  <si>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</si>
  <si>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</si>
  <si>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</si>
  <si>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</si>
  <si>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</si>
  <si>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</si>
  <si>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</si>
  <si>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</si>
  <si>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</si>
  <si>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</si>
  <si>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</si>
  <si>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</si>
  <si>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</si>
  <si>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</si>
  <si>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</si>
  <si>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</si>
  <si>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</si>
  <si>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</si>
  <si>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</si>
  <si>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</si>
  <si>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</si>
  <si>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</si>
  <si>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</si>
  <si>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</si>
  <si>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</si>
  <si>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</si>
  <si>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</si>
  <si>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</si>
  <si>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</si>
  <si>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</si>
  <si>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</si>
  <si>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</t>
  </si>
  <si>
    <t>META PROGRAMADA</t>
  </si>
  <si>
    <t>META ALCANZADA</t>
  </si>
  <si>
    <t>FUENTES DE INFORMACIÓN Y MEDIOS DE VERIFICACIÓN</t>
  </si>
  <si>
    <t>SUPUESTOS</t>
  </si>
  <si>
    <t>FIN</t>
  </si>
  <si>
    <t>Contribuir a la formación de las niñas y niños en situación de vulnerabilidad que habitan Guadalajara, para crear oportunidades, reducir los riesgos psicosociales y disminuir el rezago educativo en 2024.</t>
  </si>
  <si>
    <t>Porcentaje de las Niñas y Niños que asistieron a los CDI, CEDI, CAIC o sesiones psicopedagógicas en el CAPI durante el 2024</t>
  </si>
  <si>
    <t>Mide el porcentaje de los resultados alcanzados de los CDI, CEDI, CAIC y CAPI en 2024</t>
  </si>
  <si>
    <t>Eficacia</t>
  </si>
  <si>
    <t>Estratégico</t>
  </si>
  <si>
    <t>(Niñas y niños con vulnerabilidad económica y/o barreras de aprendizaje que asistieron a los CDI, CEDI, CAIC y CAPI en 2024 / Niñas y niños con vulnerabilidad económica y/o barreras de aprendizaje que asistieron a los CDI, CEDI, CAIC y CAPI planteadas como meta en 2024) *100</t>
  </si>
  <si>
    <t>Anual</t>
  </si>
  <si>
    <t>Porcentaje</t>
  </si>
  <si>
    <t>115.3%</t>
  </si>
  <si>
    <t>Expedientes</t>
  </si>
  <si>
    <t>Las y los cuidadores de niñas y niños con vulnerabilidad económica y con barreras del aprendizaje se comprometen a que éstos asistan constantemente a los CDI, CAIC y CAPI.</t>
  </si>
  <si>
    <t>PROPÓSITO</t>
  </si>
  <si>
    <t xml:space="preserve">
Las Niñas y Niños con vulnerabilidad económica y/o barreras de aprendizaje tienen acceso a la educación inicial y preescolar, así como a atenciones terapéuticas, en 2024.</t>
  </si>
  <si>
    <t>Porcentaje de Niñas y Niños con acceso a educación inicial y preescolar, así como atenciones psicopedagógicas en los CDI, CEDI, CAIC y CAPI, durante el 2024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</si>
  <si>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2024.</t>
  </si>
  <si>
    <t>(Servicios brindados a Niñas y Niños que asistieron a CDI, CEDI, CAIC y CAPI en 2024 / Servicios de Niñas y Niños que asistieron a los CDI, CEDI, CAIC y CAPI, programados para el 2024) *100</t>
  </si>
  <si>
    <t>72.1%</t>
  </si>
  <si>
    <t>Expedientes y listas de asistencia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</si>
  <si>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</si>
  <si>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</si>
  <si>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</si>
  <si>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brindados de educación inicial y preescolar para niñas y niños en condición de vulnerabilidad económica brindados en CDI y CAIC, en el 2024.</t>
  </si>
  <si>
    <t>Porcentaje de demanda cubierta sobre servicios de atención educativa y asistencial para niñas y niños en condición de vulnerabilidad económica en 2024</t>
  </si>
  <si>
    <t>Mide el porcentaje de demanda cubierta sobre servicios de atención educativa y asistencial para niñas y niños en condición de vulnerabilidad económica con respecto a la meta programada para el año 2024</t>
  </si>
  <si>
    <t>Gestión</t>
  </si>
  <si>
    <t>(Número de solicitudes atendidas para acceder a servicios educativos y asistenciales de niñas y niños con vulnerabilidad económica durante el 2024/ Número total de solicitudes para acceder a servicios educativos y asistenciales de niñas y niños con vulnerabilidad económica, para el 2024)*100</t>
  </si>
  <si>
    <t>Mensual</t>
  </si>
  <si>
    <t>71.6%</t>
  </si>
  <si>
    <t>Cuidadores de niñas y niños menores de 6 años en condición de vulnerabilidad económica, cuentan con los medios necesarios para que éstos puedan asistir a un CDI, CEDI o CAIC.</t>
  </si>
  <si>
    <t>ACTIVIDAD 1.1</t>
  </si>
  <si>
    <t>Procesos de formación brindados en CDI, CEDI y CAIC de educación inicial y preescolar, en el 2024.</t>
  </si>
  <si>
    <t>Porcentaje de Niñas y Niños que reciben en educación inicial y preescolar en CDI, CEDI y CAIC en 2024</t>
  </si>
  <si>
    <t>Mide el porcentaje de Niñas, Niños que se reciben en educación inicial y preescolar en los CDI, CEDI y CAIC durante el 2024</t>
  </si>
  <si>
    <t>(Número de niñas y niños menores de 6 años que cursan su educación inicial y preescolar durante el 2024/ Número total de niñas y niños planteados como meta para el 2024)*100</t>
  </si>
  <si>
    <t>96.9%</t>
  </si>
  <si>
    <t>Expedientes de usuarias y usuarios</t>
  </si>
  <si>
    <t>Cuidadores de niñas y niños menores de 6 años, pueden y acceden a llevarlos al CDI, CEDI o al CAIC.</t>
  </si>
  <si>
    <t>ACTIVIDAD 1.2</t>
  </si>
  <si>
    <t>Actividades educativas realizadas en educación inicial y preescolar en CDI, CEDI y CAIC, en el 2024.</t>
  </si>
  <si>
    <t>Porcentaje de actividades educativas realizadas en CDI, CEDI y CAIC en 2024</t>
  </si>
  <si>
    <t>Mide el porcentaje de actividades educativas realizadas en los CDI, CEDI y CAIC con respecto a la meta para el 2024</t>
  </si>
  <si>
    <t>(Número de actividades educativas realizadas en CDI, CEDI y CAIC durante el 2024/ Número de actividades educativas planeadas en CDI, CEDI y CAIC para el 2024)*100</t>
  </si>
  <si>
    <t>71%</t>
  </si>
  <si>
    <t>Registros de CDI, CEDI y CAIC</t>
  </si>
  <si>
    <t>Niñas y niños, menores de 6 años, y en condición de vulnerabilidad, asisten a actividades educativas en algún CDI, CEDI o CAIC.</t>
  </si>
  <si>
    <t>08. Discapacitados</t>
  </si>
  <si>
    <t>COMPONENTE 2</t>
  </si>
  <si>
    <t>Atenciones terapéuticas brindadas a niñas y niños con barreras de aprendizaje en el Centro de Atención Psicopedagógica Infantil durante el 2024</t>
  </si>
  <si>
    <t>Promedio de personas atendidas con atención terapéutica - educativa en el Centro de Atención Psicopedagógica Infantil durante el 2024</t>
  </si>
  <si>
    <t>Mide el promedio mensual de personas con atención terapéutica-educativa en el Centro de Atención Psicopedagógica Infantil por trimestre</t>
  </si>
  <si>
    <t>(Número total de personas que reciben atención terapeútica en el 2024/ 4)</t>
  </si>
  <si>
    <t>Trimestral</t>
  </si>
  <si>
    <t>Promedio</t>
  </si>
  <si>
    <t>Listas de asistencia a servicios otorgados</t>
  </si>
  <si>
    <t>Los cuidadores reconocen la condición de las niñas y niños  con barreras de aprendizaje y comprenden la necesidad de atención terapéutica.</t>
  </si>
  <si>
    <t>ACTIVIDAD  2.1</t>
  </si>
  <si>
    <t>Actividades de diagnóstico y valoración psicológica ejecutadas para niñas y niños que requieran atención en el CAPI durante el 2024</t>
  </si>
  <si>
    <t>Porcentaje de diagnósticos y valoraciones realizados a niñas y niños que requieran atención en el CAPI en 2024</t>
  </si>
  <si>
    <t>Mide el porcentaje de diagnósticos y valoraciones realizados a niñas y niños que lo requirieron en el CAPI con respecto a la meta planteada para el 2024</t>
  </si>
  <si>
    <t>(Número de diagnósticos y valoraciones realizados a niñas y niños que requieren la atención del CAPI en el 2024/ Número de diagnósticos y valoraciones establecidas como meta en CAPI para el 2024)*100</t>
  </si>
  <si>
    <t>87.5%</t>
  </si>
  <si>
    <t>Expedientes de diagnósticos realizados</t>
  </si>
  <si>
    <t>Cuidadores de niñas y niños reconocen la necesidad que éstos tienen de contar con un diagnóstico psicológico.</t>
  </si>
  <si>
    <t>ACTIVIDAD 2.2</t>
  </si>
  <si>
    <t>Terapias impartidas para el desarrollo psicosocial de las niñas y los niños durante el 2024</t>
  </si>
  <si>
    <t>Porcentaje de cumplimiento en la ejecución de terapias de lenguaje, conducta y aprendizaje en el CAPI en 2024</t>
  </si>
  <si>
    <t>Mide el porcentaje de cumplimiento de terapias de lenguaje, conducta y aprendizaje en el CAPI con respecto a las programadas para el 2024.</t>
  </si>
  <si>
    <t>(Número de terapias de lenguaje, conducta y aprendizaje ejecutadas, en el 2024/ terapias de lenguaje, conducta y aprendizaje programadas para el 2024)*100</t>
  </si>
  <si>
    <t>80%</t>
  </si>
  <si>
    <t>Bitácora de servicio</t>
  </si>
  <si>
    <t>Cuidadores de niñas y niños menores de 6 años, cuentan con un diagnóstico y pueden llevar a éstos al CDI.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</si>
</sst>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5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b/>
      <sz val="13"/>
      <color theme="1"/>
      <name val="Arial"/>
    </font>
    <font>
      <sz val="10"/>
      <color theme="1"/>
      <name val="Roboto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3" borderId="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5" borderId="5" xfId="0" applyFont="1" applyFill="1" applyBorder="1"/>
    <xf numFmtId="0" fontId="1" fillId="0" borderId="11" xfId="0" applyFont="1" applyBorder="1"/>
    <xf numFmtId="0" fontId="6" fillId="4" borderId="1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8" fontId="5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6" borderId="6" xfId="0" applyFont="1" applyFill="1" applyBorder="1" applyAlignment="1">
      <alignment horizontal="center" vertical="center" wrapText="1"/>
    </xf>
    <xf numFmtId="0" fontId="1" fillId="3" borderId="19" xfId="0" applyFont="1" applyFill="1" applyBorder="1"/>
    <xf numFmtId="0" fontId="6" fillId="0" borderId="20" xfId="0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wrapText="1"/>
    </xf>
    <xf numFmtId="0" fontId="6" fillId="6" borderId="22" xfId="0" applyFont="1" applyFill="1" applyBorder="1" applyAlignment="1">
      <alignment horizontal="center" vertical="center" wrapText="1"/>
    </xf>
    <xf numFmtId="4" fontId="6" fillId="6" borderId="22" xfId="0" applyNumberFormat="1" applyFont="1" applyFill="1" applyBorder="1" applyAlignment="1">
      <alignment horizontal="center" vertical="center" wrapText="1"/>
    </xf>
    <xf numFmtId="4" fontId="6" fillId="6" borderId="14" xfId="0" applyNumberFormat="1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3" borderId="21" xfId="0" applyFont="1" applyFill="1" applyBorder="1"/>
    <xf numFmtId="4" fontId="1" fillId="0" borderId="2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 wrapText="1"/>
    </xf>
    <xf numFmtId="0" fontId="5" fillId="6" borderId="21" xfId="0" applyFont="1" applyFill="1" applyBorder="1"/>
    <xf numFmtId="3" fontId="11" fillId="0" borderId="24" xfId="0" applyNumberFormat="1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5" fillId="6" borderId="5" xfId="0" applyFont="1" applyFill="1" applyBorder="1"/>
    <xf numFmtId="3" fontId="5" fillId="0" borderId="24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5" fillId="2" borderId="7" xfId="0" applyFont="1" applyFill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17" xfId="0" applyFont="1" applyBorder="1"/>
    <xf numFmtId="4" fontId="5" fillId="2" borderId="7" xfId="0" applyNumberFormat="1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center" wrapText="1"/>
    </xf>
    <xf numFmtId="0" fontId="4" fillId="0" borderId="13" xfId="0" applyFont="1" applyBorder="1"/>
    <xf numFmtId="0" fontId="9" fillId="6" borderId="12" xfId="0" applyFont="1" applyFill="1" applyBorder="1" applyAlignment="1">
      <alignment horizontal="center" wrapText="1"/>
    </xf>
    <xf numFmtId="0" fontId="4" fillId="0" borderId="18" xfId="0" applyFont="1" applyBorder="1"/>
    <xf numFmtId="4" fontId="7" fillId="3" borderId="7" xfId="0" applyNumberFormat="1" applyFont="1" applyFill="1" applyBorder="1" applyAlignment="1">
      <alignment horizontal="left" vertical="center"/>
    </xf>
    <xf numFmtId="4" fontId="7" fillId="3" borderId="7" xfId="0" applyNumberFormat="1" applyFont="1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showGridLines="0" tabSelected="1" workbookViewId="0">
      <selection activeCell="F34" sqref="F34"/>
    </sheetView>
  </sheetViews>
  <sheetFormatPr baseColWidth="10" defaultColWidth="12.5703125" defaultRowHeight="15" customHeight="1"/>
  <cols>
    <col min="1" max="1" width="14.85546875" customWidth="1"/>
    <col min="2" max="2" width="44.85546875" customWidth="1"/>
    <col min="3" max="3" width="22" customWidth="1"/>
    <col min="4" max="4" width="23.42578125" customWidth="1"/>
    <col min="5" max="5" width="20.140625" customWidth="1"/>
    <col min="6" max="6" width="19" customWidth="1"/>
    <col min="7" max="7" width="18.42578125" customWidth="1"/>
    <col min="8" max="8" width="32.140625" customWidth="1"/>
    <col min="9" max="9" width="22.42578125" customWidth="1"/>
    <col min="10" max="10" width="26.140625" customWidth="1"/>
    <col min="11" max="11" width="20.42578125" customWidth="1"/>
    <col min="12" max="12" width="18.5703125" customWidth="1"/>
    <col min="13" max="13" width="17.140625" customWidth="1"/>
    <col min="14" max="14" width="23" customWidth="1"/>
    <col min="15" max="15" width="16.28515625" customWidth="1"/>
    <col min="16" max="16" width="22" customWidth="1"/>
    <col min="17" max="17" width="22.4257812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62" t="s">
        <v>0</v>
      </c>
      <c r="D4" s="63"/>
      <c r="E4" s="63"/>
      <c r="F4" s="63"/>
      <c r="G4" s="64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62" t="s">
        <v>1</v>
      </c>
      <c r="D5" s="63"/>
      <c r="E5" s="63"/>
      <c r="F5" s="63"/>
      <c r="G5" s="64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62" t="s">
        <v>2</v>
      </c>
      <c r="D6" s="63"/>
      <c r="E6" s="63"/>
      <c r="F6" s="63"/>
      <c r="G6" s="64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62"/>
      <c r="D7" s="63"/>
      <c r="E7" s="63"/>
      <c r="F7" s="63"/>
      <c r="G7" s="64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customHeight="1">
      <c r="A13" s="7"/>
      <c r="B13" s="8" t="s">
        <v>3</v>
      </c>
      <c r="C13" s="65" t="s">
        <v>4</v>
      </c>
      <c r="D13" s="47"/>
      <c r="E13" s="47"/>
      <c r="F13" s="47"/>
      <c r="G13" s="48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36.75" customHeight="1">
      <c r="A14" s="7"/>
      <c r="B14" s="8" t="s">
        <v>5</v>
      </c>
      <c r="C14" s="54" t="s">
        <v>6</v>
      </c>
      <c r="D14" s="47"/>
      <c r="E14" s="47"/>
      <c r="F14" s="47"/>
      <c r="G14" s="48"/>
      <c r="H14" s="10" t="s">
        <v>7</v>
      </c>
      <c r="J14" s="6"/>
      <c r="K14" s="5"/>
      <c r="L14" s="5"/>
      <c r="M14" s="6"/>
      <c r="N14" s="6"/>
      <c r="O14" s="6"/>
      <c r="P14" s="5"/>
      <c r="Q14" s="5"/>
    </row>
    <row r="15" spans="1:17" ht="15.75" customHeight="1">
      <c r="A15" s="7"/>
      <c r="B15" s="8" t="s">
        <v>8</v>
      </c>
      <c r="C15" s="50" t="s">
        <v>9</v>
      </c>
      <c r="D15" s="47"/>
      <c r="E15" s="47"/>
      <c r="F15" s="47"/>
      <c r="G15" s="48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customHeight="1">
      <c r="A16" s="7"/>
      <c r="B16" s="8" t="s">
        <v>10</v>
      </c>
      <c r="C16" s="49" t="s">
        <v>11</v>
      </c>
      <c r="D16" s="47"/>
      <c r="E16" s="47"/>
      <c r="F16" s="47"/>
      <c r="G16" s="48"/>
      <c r="H16" s="11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customHeight="1">
      <c r="A17" s="7"/>
      <c r="B17" s="8" t="s">
        <v>12</v>
      </c>
      <c r="C17" s="50" t="s">
        <v>13</v>
      </c>
      <c r="D17" s="47"/>
      <c r="E17" s="47"/>
      <c r="F17" s="47"/>
      <c r="G17" s="48"/>
      <c r="H17" s="10" t="s">
        <v>7</v>
      </c>
      <c r="I17" s="6"/>
      <c r="J17" s="6"/>
      <c r="K17" s="5"/>
      <c r="M17" s="6"/>
      <c r="N17" s="6"/>
      <c r="O17" s="6"/>
      <c r="P17" s="5"/>
      <c r="Q17" s="5"/>
    </row>
    <row r="18" spans="1:17" ht="15.75" customHeight="1">
      <c r="A18" s="12"/>
      <c r="B18" s="8" t="s">
        <v>14</v>
      </c>
      <c r="C18" s="50" t="s">
        <v>15</v>
      </c>
      <c r="D18" s="47"/>
      <c r="E18" s="47"/>
      <c r="F18" s="47"/>
      <c r="G18" s="48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5.75" hidden="1" customHeight="1">
      <c r="A19" s="13"/>
      <c r="B19" s="8" t="s">
        <v>16</v>
      </c>
      <c r="C19" s="50"/>
      <c r="D19" s="47"/>
      <c r="E19" s="47"/>
      <c r="F19" s="47"/>
      <c r="G19" s="48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customHeight="1">
      <c r="A20" s="14"/>
      <c r="B20" s="8" t="s">
        <v>16</v>
      </c>
      <c r="C20" s="50" t="s">
        <v>17</v>
      </c>
      <c r="D20" s="47"/>
      <c r="E20" s="47"/>
      <c r="F20" s="47"/>
      <c r="G20" s="48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43.5" customHeight="1">
      <c r="A21" s="55" t="s">
        <v>18</v>
      </c>
      <c r="B21" s="8" t="s">
        <v>19</v>
      </c>
      <c r="C21" s="50" t="s">
        <v>20</v>
      </c>
      <c r="D21" s="47"/>
      <c r="E21" s="47"/>
      <c r="F21" s="47"/>
      <c r="G21" s="48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51.75" customHeight="1">
      <c r="A22" s="56"/>
      <c r="B22" s="15" t="s">
        <v>21</v>
      </c>
      <c r="C22" s="51" t="s">
        <v>22</v>
      </c>
      <c r="D22" s="52"/>
      <c r="E22" s="52"/>
      <c r="F22" s="52"/>
      <c r="G22" s="53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31.5" customHeight="1">
      <c r="A23" s="57" t="s">
        <v>23</v>
      </c>
      <c r="B23" s="8" t="s">
        <v>24</v>
      </c>
      <c r="C23" s="59" t="s">
        <v>13</v>
      </c>
      <c r="D23" s="47"/>
      <c r="E23" s="47"/>
      <c r="F23" s="47"/>
      <c r="G23" s="48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72" customHeight="1">
      <c r="A24" s="56"/>
      <c r="B24" s="8" t="s">
        <v>25</v>
      </c>
      <c r="C24" s="60" t="s">
        <v>26</v>
      </c>
      <c r="D24" s="47"/>
      <c r="E24" s="47"/>
      <c r="F24" s="47"/>
      <c r="G24" s="48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31.5" customHeight="1">
      <c r="A25" s="57" t="s">
        <v>27</v>
      </c>
      <c r="B25" s="8" t="s">
        <v>28</v>
      </c>
      <c r="C25" s="59" t="s">
        <v>29</v>
      </c>
      <c r="D25" s="47"/>
      <c r="E25" s="47"/>
      <c r="F25" s="47"/>
      <c r="G25" s="48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43.5" customHeight="1">
      <c r="A26" s="58"/>
      <c r="B26" s="8" t="s">
        <v>30</v>
      </c>
      <c r="C26" s="61" t="s">
        <v>31</v>
      </c>
      <c r="D26" s="47"/>
      <c r="E26" s="47"/>
      <c r="F26" s="47"/>
      <c r="G26" s="48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33" customHeight="1">
      <c r="A27" s="58"/>
      <c r="B27" s="8" t="s">
        <v>32</v>
      </c>
      <c r="C27" s="60" t="s">
        <v>33</v>
      </c>
      <c r="D27" s="47"/>
      <c r="E27" s="47"/>
      <c r="F27" s="47"/>
      <c r="G27" s="48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40.5" customHeight="1">
      <c r="A28" s="56"/>
      <c r="B28" s="8" t="s">
        <v>34</v>
      </c>
      <c r="C28" s="60" t="s">
        <v>35</v>
      </c>
      <c r="D28" s="47"/>
      <c r="E28" s="47"/>
      <c r="F28" s="47"/>
      <c r="G28" s="48"/>
      <c r="H28" s="5"/>
      <c r="I28" s="6"/>
      <c r="J28" s="6"/>
      <c r="K28" s="5"/>
      <c r="L28" s="5"/>
      <c r="M28" s="6"/>
      <c r="N28" s="16"/>
      <c r="O28" s="16"/>
      <c r="P28" s="5"/>
      <c r="Q28" s="5"/>
    </row>
    <row r="29" spans="1:17" ht="15.75" customHeight="1">
      <c r="A29" s="12"/>
      <c r="B29" s="17"/>
      <c r="C29" s="18"/>
      <c r="D29" s="19"/>
      <c r="E29" s="19"/>
      <c r="F29" s="19"/>
      <c r="G29" s="19"/>
      <c r="H29" s="5"/>
      <c r="I29" s="6"/>
      <c r="J29" s="6"/>
      <c r="K29" s="5"/>
      <c r="L29" s="5"/>
      <c r="M29" s="6"/>
      <c r="N29" s="16"/>
      <c r="O29" s="16"/>
      <c r="P29" s="5"/>
      <c r="Q29" s="5"/>
    </row>
    <row r="30" spans="1:17" ht="15.75" customHeight="1">
      <c r="A30" s="12"/>
      <c r="B30" s="20" t="s">
        <v>36</v>
      </c>
      <c r="C30" s="46"/>
      <c r="D30" s="47"/>
      <c r="E30" s="47"/>
      <c r="F30" s="47"/>
      <c r="G30" s="48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21"/>
      <c r="B31" s="5"/>
      <c r="C31" s="17"/>
      <c r="D31" s="17"/>
      <c r="E31" s="17"/>
      <c r="F31" s="17"/>
      <c r="G31" s="17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5.75" customHeight="1">
      <c r="A32" s="23" t="s">
        <v>37</v>
      </c>
      <c r="B32" s="20" t="s">
        <v>38</v>
      </c>
      <c r="C32" s="24" t="s">
        <v>39</v>
      </c>
      <c r="D32" s="24" t="s">
        <v>40</v>
      </c>
      <c r="E32" s="24" t="s">
        <v>41</v>
      </c>
      <c r="F32" s="24" t="s">
        <v>42</v>
      </c>
      <c r="G32" s="24" t="s">
        <v>43</v>
      </c>
      <c r="H32" s="24" t="s">
        <v>44</v>
      </c>
      <c r="I32" s="25" t="s">
        <v>45</v>
      </c>
      <c r="J32" s="25" t="s">
        <v>46</v>
      </c>
      <c r="K32" s="24" t="s">
        <v>47</v>
      </c>
      <c r="L32" s="24" t="s">
        <v>48</v>
      </c>
      <c r="M32" s="25" t="s">
        <v>49</v>
      </c>
      <c r="N32" s="25" t="s">
        <v>50</v>
      </c>
      <c r="O32" s="26" t="s">
        <v>51</v>
      </c>
      <c r="P32" s="20" t="s">
        <v>52</v>
      </c>
      <c r="Q32" s="24" t="s">
        <v>53</v>
      </c>
    </row>
    <row r="33" spans="1:17" ht="171" customHeight="1">
      <c r="A33" s="7"/>
      <c r="B33" s="27" t="s">
        <v>54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9" t="s">
        <v>60</v>
      </c>
      <c r="I33" s="30">
        <v>1650</v>
      </c>
      <c r="J33" s="31">
        <v>1650</v>
      </c>
      <c r="K33" s="28" t="s">
        <v>61</v>
      </c>
      <c r="L33" s="28" t="s">
        <v>62</v>
      </c>
      <c r="M33" s="32">
        <v>1726</v>
      </c>
      <c r="N33" s="32">
        <f>N36+(N38/3)</f>
        <v>1650</v>
      </c>
      <c r="O33" s="33" t="s">
        <v>63</v>
      </c>
      <c r="P33" s="34" t="s">
        <v>64</v>
      </c>
      <c r="Q33" s="28" t="s">
        <v>65</v>
      </c>
    </row>
    <row r="34" spans="1:17" ht="150" customHeight="1">
      <c r="A34" s="35"/>
      <c r="B34" s="27" t="s">
        <v>66</v>
      </c>
      <c r="C34" s="28" t="s">
        <v>67</v>
      </c>
      <c r="D34" s="28" t="s">
        <v>68</v>
      </c>
      <c r="E34" s="28" t="s">
        <v>69</v>
      </c>
      <c r="F34" s="28" t="s">
        <v>58</v>
      </c>
      <c r="G34" s="28" t="s">
        <v>59</v>
      </c>
      <c r="H34" s="29" t="s">
        <v>70</v>
      </c>
      <c r="I34" s="31">
        <v>54400</v>
      </c>
      <c r="J34" s="31">
        <v>54400</v>
      </c>
      <c r="K34" s="28" t="s">
        <v>61</v>
      </c>
      <c r="L34" s="28" t="s">
        <v>62</v>
      </c>
      <c r="M34" s="36">
        <v>57207</v>
      </c>
      <c r="N34" s="37">
        <f>SUM(N37,N40)</f>
        <v>54400</v>
      </c>
      <c r="O34" s="33" t="s">
        <v>71</v>
      </c>
      <c r="P34" s="34" t="s">
        <v>72</v>
      </c>
      <c r="Q34" s="28" t="s">
        <v>73</v>
      </c>
    </row>
    <row r="35" spans="1:17" ht="128.25" customHeight="1">
      <c r="A35" s="38" t="s">
        <v>74</v>
      </c>
      <c r="B35" s="27" t="s">
        <v>75</v>
      </c>
      <c r="C35" s="28" t="s">
        <v>76</v>
      </c>
      <c r="D35" s="28" t="s">
        <v>77</v>
      </c>
      <c r="E35" s="28" t="s">
        <v>78</v>
      </c>
      <c r="F35" s="28" t="s">
        <v>58</v>
      </c>
      <c r="G35" s="28" t="s">
        <v>79</v>
      </c>
      <c r="H35" s="28" t="s">
        <v>80</v>
      </c>
      <c r="I35" s="31">
        <v>550</v>
      </c>
      <c r="J35" s="31">
        <v>550</v>
      </c>
      <c r="K35" s="28" t="s">
        <v>81</v>
      </c>
      <c r="L35" s="28" t="s">
        <v>62</v>
      </c>
      <c r="M35" s="39">
        <v>561</v>
      </c>
      <c r="N35" s="39">
        <v>550</v>
      </c>
      <c r="O35" s="33" t="s">
        <v>82</v>
      </c>
      <c r="P35" s="40" t="s">
        <v>64</v>
      </c>
      <c r="Q35" s="41" t="s">
        <v>83</v>
      </c>
    </row>
    <row r="36" spans="1:17" ht="99.95" customHeight="1">
      <c r="A36" s="7"/>
      <c r="B36" s="27" t="s">
        <v>84</v>
      </c>
      <c r="C36" s="28" t="s">
        <v>85</v>
      </c>
      <c r="D36" s="28" t="s">
        <v>86</v>
      </c>
      <c r="E36" s="28" t="s">
        <v>87</v>
      </c>
      <c r="F36" s="28" t="s">
        <v>58</v>
      </c>
      <c r="G36" s="28" t="s">
        <v>79</v>
      </c>
      <c r="H36" s="28" t="s">
        <v>88</v>
      </c>
      <c r="I36" s="31">
        <v>1550</v>
      </c>
      <c r="J36" s="31">
        <v>1550</v>
      </c>
      <c r="K36" s="28" t="s">
        <v>81</v>
      </c>
      <c r="L36" s="28" t="s">
        <v>62</v>
      </c>
      <c r="M36" s="39">
        <v>1576</v>
      </c>
      <c r="N36" s="39">
        <v>1550</v>
      </c>
      <c r="O36" s="33" t="s">
        <v>89</v>
      </c>
      <c r="P36" s="34" t="s">
        <v>90</v>
      </c>
      <c r="Q36" s="28" t="s">
        <v>91</v>
      </c>
    </row>
    <row r="37" spans="1:17" ht="99.95" customHeight="1">
      <c r="A37" s="7"/>
      <c r="B37" s="27" t="s">
        <v>92</v>
      </c>
      <c r="C37" s="28" t="s">
        <v>93</v>
      </c>
      <c r="D37" s="28" t="s">
        <v>94</v>
      </c>
      <c r="E37" s="28" t="s">
        <v>95</v>
      </c>
      <c r="F37" s="28" t="s">
        <v>58</v>
      </c>
      <c r="G37" s="28" t="s">
        <v>79</v>
      </c>
      <c r="H37" s="28" t="s">
        <v>96</v>
      </c>
      <c r="I37" s="31">
        <v>48000</v>
      </c>
      <c r="J37" s="31">
        <v>48000</v>
      </c>
      <c r="K37" s="28" t="s">
        <v>81</v>
      </c>
      <c r="L37" s="28" t="s">
        <v>62</v>
      </c>
      <c r="M37" s="39">
        <v>48102</v>
      </c>
      <c r="N37" s="39">
        <v>48000</v>
      </c>
      <c r="O37" s="33" t="s">
        <v>97</v>
      </c>
      <c r="P37" s="34" t="s">
        <v>98</v>
      </c>
      <c r="Q37" s="28" t="s">
        <v>99</v>
      </c>
    </row>
    <row r="38" spans="1:17" ht="134.25" customHeight="1">
      <c r="A38" s="42" t="s">
        <v>100</v>
      </c>
      <c r="B38" s="27" t="s">
        <v>101</v>
      </c>
      <c r="C38" s="28" t="s">
        <v>102</v>
      </c>
      <c r="D38" s="28" t="s">
        <v>103</v>
      </c>
      <c r="E38" s="28" t="s">
        <v>104</v>
      </c>
      <c r="F38" s="28" t="s">
        <v>58</v>
      </c>
      <c r="G38" s="28" t="s">
        <v>59</v>
      </c>
      <c r="H38" s="28" t="s">
        <v>105</v>
      </c>
      <c r="I38" s="31">
        <v>1200</v>
      </c>
      <c r="J38" s="31">
        <v>4</v>
      </c>
      <c r="K38" s="28" t="s">
        <v>106</v>
      </c>
      <c r="L38" s="28" t="s">
        <v>107</v>
      </c>
      <c r="M38" s="39">
        <v>451</v>
      </c>
      <c r="N38" s="43">
        <v>300</v>
      </c>
      <c r="O38" s="44">
        <v>300.8</v>
      </c>
      <c r="P38" s="34" t="s">
        <v>108</v>
      </c>
      <c r="Q38" s="28" t="s">
        <v>109</v>
      </c>
    </row>
    <row r="39" spans="1:17" ht="99.95" customHeight="1">
      <c r="A39" s="35"/>
      <c r="B39" s="27" t="s">
        <v>110</v>
      </c>
      <c r="C39" s="28" t="s">
        <v>111</v>
      </c>
      <c r="D39" s="28" t="s">
        <v>112</v>
      </c>
      <c r="E39" s="28" t="s">
        <v>113</v>
      </c>
      <c r="F39" s="28" t="s">
        <v>58</v>
      </c>
      <c r="G39" s="28" t="s">
        <v>79</v>
      </c>
      <c r="H39" s="28" t="s">
        <v>114</v>
      </c>
      <c r="I39" s="31">
        <v>160</v>
      </c>
      <c r="J39" s="31">
        <v>160</v>
      </c>
      <c r="K39" s="28" t="s">
        <v>81</v>
      </c>
      <c r="L39" s="28" t="s">
        <v>62</v>
      </c>
      <c r="M39" s="39">
        <v>172</v>
      </c>
      <c r="N39" s="45">
        <v>160</v>
      </c>
      <c r="O39" s="33" t="s">
        <v>115</v>
      </c>
      <c r="P39" s="34" t="s">
        <v>116</v>
      </c>
      <c r="Q39" s="28" t="s">
        <v>117</v>
      </c>
    </row>
    <row r="40" spans="1:17" ht="99.95" customHeight="1">
      <c r="A40" s="35"/>
      <c r="B40" s="27" t="s">
        <v>118</v>
      </c>
      <c r="C40" s="28" t="s">
        <v>119</v>
      </c>
      <c r="D40" s="28" t="s">
        <v>120</v>
      </c>
      <c r="E40" s="28" t="s">
        <v>121</v>
      </c>
      <c r="F40" s="28" t="s">
        <v>58</v>
      </c>
      <c r="G40" s="28" t="s">
        <v>79</v>
      </c>
      <c r="H40" s="28" t="s">
        <v>122</v>
      </c>
      <c r="I40" s="31">
        <v>6400</v>
      </c>
      <c r="J40" s="31">
        <v>6400</v>
      </c>
      <c r="K40" s="28" t="s">
        <v>81</v>
      </c>
      <c r="L40" s="28" t="s">
        <v>62</v>
      </c>
      <c r="M40" s="39">
        <v>9105</v>
      </c>
      <c r="N40" s="45">
        <v>6400</v>
      </c>
      <c r="O40" s="33" t="s">
        <v>123</v>
      </c>
      <c r="P40" s="34" t="s">
        <v>124</v>
      </c>
      <c r="Q40" s="28" t="s">
        <v>125</v>
      </c>
    </row>
    <row r="41" spans="1:17" ht="15.75" customHeight="1"/>
    <row r="42" spans="1:17" ht="15.75" customHeight="1"/>
    <row r="43" spans="1:17" ht="15.75" customHeight="1"/>
    <row r="44" spans="1:17" ht="15.75" customHeight="1"/>
    <row r="45" spans="1:17" ht="15.75" customHeight="1"/>
    <row r="46" spans="1:17" ht="15.75" customHeight="1"/>
    <row r="47" spans="1:17" ht="15.75" customHeight="1"/>
    <row r="48" spans="1:1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23:G23"/>
    <mergeCell ref="C24:G24"/>
    <mergeCell ref="C25:G25"/>
    <mergeCell ref="C26:G26"/>
    <mergeCell ref="C27:G27"/>
    <mergeCell ref="C28:G28"/>
    <mergeCell ref="C30:G30"/>
    <mergeCell ref="C16:G16"/>
    <mergeCell ref="C17:G17"/>
    <mergeCell ref="C18:G18"/>
    <mergeCell ref="C19:G19"/>
    <mergeCell ref="C20:G20"/>
    <mergeCell ref="C21:G21"/>
    <mergeCell ref="C22:G22"/>
  </mergeCells>
  <dataValidations count="1">
    <dataValidation type="list" allowBlank="1" showErrorMessage="1" sqref="A35 A38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Karina Albarran Ruiz</cp:lastModifiedBy>
  <dcterms:modified xsi:type="dcterms:W3CDTF">2024-10-08T16:17:38Z</dcterms:modified>
</cp:coreProperties>
</file>