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SEPTIEMBRE 2025\3er Trimestre MIR\"/>
    </mc:Choice>
  </mc:AlternateContent>
  <bookViews>
    <workbookView xWindow="0" yWindow="0" windowWidth="28800" windowHeight="12435"/>
  </bookViews>
  <sheets>
    <sheet name="MI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P34" i="1" l="1"/>
  <c r="P33" i="1"/>
</calcChain>
</file>

<file path=xl/sharedStrings.xml><?xml version="1.0" encoding="utf-8"?>
<sst xmlns="http://schemas.openxmlformats.org/spreadsheetml/2006/main" count="309" uniqueCount="223">
  <si>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</si>
  <si>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</si>
  <si>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</si>
  <si>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</si>
  <si>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</si>
  <si>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</si>
  <si>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Sin Barreras                                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</si>
  <si>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</si>
  <si>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</si>
  <si>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</si>
  <si>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</si>
  <si>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                              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</si>
  <si>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</si>
  <si>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</si>
  <si>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</si>
  <si>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</si>
  <si>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</si>
  <si>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</si>
  <si>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</si>
  <si>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</si>
  <si>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</si>
  <si>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</si>
  <si>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</si>
  <si>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</si>
  <si>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</si>
  <si>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</si>
  <si>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</si>
  <si>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</si>
  <si>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</si>
  <si>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</si>
  <si>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</si>
  <si>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</si>
  <si>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</si>
  <si>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</si>
  <si>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</si>
  <si>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</si>
  <si>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</si>
  <si>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</si>
  <si>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</si>
  <si>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</si>
  <si>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</si>
  <si>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</si>
  <si>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</si>
  <si>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</si>
  <si>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</si>
  <si>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</si>
  <si>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</si>
  <si>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</si>
  <si>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</si>
  <si>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</si>
  <si>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</si>
  <si>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</si>
  <si>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</si>
  <si>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LÍNEA BASE 2024 Valores</t>
  </si>
  <si>
    <t>META PROGRAMADA 2025</t>
  </si>
  <si>
    <t>META PROGRAMADA 2025 Valores</t>
  </si>
  <si>
    <t>FUENTES DE INFORMACIÓN Y MEDIOS DE VERIFICACIÓN</t>
  </si>
  <si>
    <t>SUPUESTOS</t>
  </si>
  <si>
    <t>FIN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</si>
  <si>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</si>
  <si>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Porcentaje de personas adultas mayores, con discapacidad y con alguna condición de vulnerabilidad que recibieron atención en los servicios del eje Guadalajara sin Barreras en 2025.</t>
  </si>
  <si>
    <t>Mide el porcentaje de personas adultos mayores, con discapacidad y con alguna condición de vulnerabilidad que recibieron atención en los servicios del eje Guadalajara Sin Barreras respecto de la meta planteada para el 2025.</t>
  </si>
  <si>
    <t>Eficacia</t>
  </si>
  <si>
    <t xml:space="preserve">Estratégico 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</si>
  <si>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</si>
  <si>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Número de personas atendidas en los programas de CEAMIVIDA, DIPAM, CAIPED y CADI.</t>
  </si>
  <si>
    <t>Número de personas programadas por atender en CEAMIVIDA, DIPAM, CAIPED y CADI.</t>
  </si>
  <si>
    <t xml:space="preserve">Anual </t>
  </si>
  <si>
    <t>Porcentaje</t>
  </si>
  <si>
    <t>(2024) 90,31%</t>
  </si>
  <si>
    <t>V1: Padrón de beneficiarios y reportes de avances mensuales de  los programas del eje de Guadalajara sin Barreras del Sistema DIF Guadalajara / V2: Planes de trabajo de los programas del eje de Guadalajara sin Barreras del sistema DIF Guadalajara.</t>
  </si>
  <si>
    <t>PROPÓSITO</t>
  </si>
  <si>
    <t>Las personas adultos mayores y personas adultas con algún tipo de discapacidad, desarrollan su bienestar físico de forma integral e incluyente.</t>
  </si>
  <si>
    <t>Porcentaje de cobertura de servicios de bienestar físico e inclusión para personas adultas mayores o que viven con alguna discapacidad en el municipio de Guadalajara en 2025.</t>
  </si>
  <si>
    <t>Mide el porcentaje de cobertura de servicios de bienestar físico e inclusión para personas adultas mayores o que viven con alguna discapacidad en el municipio de Guadalajara respecto de la meta planteada para el 2025.</t>
  </si>
  <si>
    <t>(Número de servicios brindados en el eje de Guadalajara Sin Barreras/ número de servicios meta del eje Sin Barreras 2025) * 100.</t>
  </si>
  <si>
    <t>Número de servicios brindados en el eje de Guadalajara Sin Barreras.</t>
  </si>
  <si>
    <t xml:space="preserve"> número de servicios meta del eje Sin Barreras 2025.</t>
  </si>
  <si>
    <t>(2024) 77,14%</t>
  </si>
  <si>
    <t>49.8%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</si>
  <si>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</si>
  <si>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La comunidad de Guadalajara pone los medios necesarios para que las personas adultas mayores o con discapacidad asistan a los centros.</t>
  </si>
  <si>
    <t>08. Discapacitados</t>
  </si>
  <si>
    <t>COMPONENTE 1</t>
  </si>
  <si>
    <t>Atenciones integrales a personas con discapacidad intelectual y sus familias brindados.</t>
  </si>
  <si>
    <t>Promedio de personas atendidas y sus familias en talleres recreativos, formativos, deportivos, consultas médicas y psicológicas impartidas en el programa de CEAMIVIDA en 2025.</t>
  </si>
  <si>
    <t>Mide el promedio de personas atendidas y sus familias en talleres recreativos, formativos, deportivos, consultas médicas y psicológicas impartidas en el programa de CEAMIVIDA en 2025.</t>
  </si>
  <si>
    <t>(Número de personas atendidas en talleres recreativos, formativos, deportivos, consultas médicas y psicológicas impartidas en el programa de CEAMIVIDA durante el 2025 / meses de atención).</t>
  </si>
  <si>
    <t>Semestral</t>
  </si>
  <si>
    <t>Promedio</t>
  </si>
  <si>
    <t>(2024) 145</t>
  </si>
  <si>
    <t>V1: Expediente de beneficiario  V2:Listas de asistencia.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</si>
  <si>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</si>
  <si>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</si>
  <si>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CEAMIVIDA.</t>
  </si>
  <si>
    <t>Porcentaje de consultas psicológicas o médicas para personas con discapacidad intelectual brindadas en CEAMIVIDA en 2025.</t>
  </si>
  <si>
    <t>Mide el porcentaje de consultas psicológicas o médicas para personas con discapacidad intelectual brindadas en CEAMIVIDA en 2025.</t>
  </si>
  <si>
    <t>Gestión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</si>
  <si>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</si>
  <si>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Trimestral</t>
  </si>
  <si>
    <t>(2024) 47,42%</t>
  </si>
  <si>
    <t>56.2%</t>
  </si>
  <si>
    <t>V1. Bitácora. V2. Padrón de beneficiarios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</si>
  <si>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</si>
  <si>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</si>
  <si>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Impartición de talleres especializados para personas con discapacidad intelectual y sus familias, brindados en CEAMIVIDA.</t>
  </si>
  <si>
    <t>Porcentaje de sesiones de talleres recreativos, formativos y deportivos para personas con discapacidad intelectual implementados en CEAMIVIDA en 2025.</t>
  </si>
  <si>
    <t>Mide el porcentaje de sesiones de talleres recreativos, formativos y deportivos para personas con discapacidad intelectual implementados en CEAMIVIDA en 2025.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</si>
  <si>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</si>
  <si>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(2024) 100%</t>
  </si>
  <si>
    <t>V1. Constancias.  V2. Listas de asistencia.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</si>
  <si>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</si>
  <si>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</si>
  <si>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Atenciones integrales a personas con discapacidad intelectual y trastorno del espectro autista, brindadas.</t>
  </si>
  <si>
    <t>Promedio de personas atendidas en terapia especializada y que reciben terapias complementarias en CADI en el 2025.</t>
  </si>
  <si>
    <t>Mide el promedio de personas atendidas en terapia especializada durante el transcurso del año 2025.</t>
  </si>
  <si>
    <t>(Número de personas atendidas en terapia especializada para discapacidad intelectual y trastorno del espectro autista, durante el 2025 / meses de atención).</t>
  </si>
  <si>
    <t>(2024) 382</t>
  </si>
  <si>
    <t>V1: Padrón de beneficiarios  V2:Listas de asistencia.</t>
  </si>
  <si>
    <t>Los pacientes cuentan con los mínimos requisitos de salud para poder asistir a terapias a CADI,</t>
  </si>
  <si>
    <t>ACTIVIDAD 2.1</t>
  </si>
  <si>
    <t>Atención terapéutica especializada y complementaria para personas con discapacidad intelectual o trastorno del espectro autista en CADI.</t>
  </si>
  <si>
    <t>Porcentaje de sesiones de terapia especializada y complementarias para personas con discapacidad intelectual o trastorno del espectro autista, brindadas en el CADI en 2025.</t>
  </si>
  <si>
    <t>Mide el porcentaje logrado de sesiones de terapia especializada y complementaria para personas con discapacidad intelectual o trastorno del espectro autista planteadas como meta anual del 2025.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</si>
  <si>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</si>
  <si>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(2024) 69,03%</t>
  </si>
  <si>
    <t>35.5%</t>
  </si>
  <si>
    <t>V1. Expedientes de beneficiarios. V2. Padrón de beneficiarios</t>
  </si>
  <si>
    <t xml:space="preserve">Cuidadores de las personas con trastorno del espectro autista y de discapacidad intelectual acuden a las instalaciones con los pacientes del centro. </t>
  </si>
  <si>
    <t>COMPONENTE 3</t>
  </si>
  <si>
    <t xml:space="preserve"> Apoyos para garantizar los derechos de las personas con discapacidad entregados en 2025.</t>
  </si>
  <si>
    <t>Porcentaje de apoyos, servicios y actividades realizadas y dirigidas a personas con discapacidad, en 2025.</t>
  </si>
  <si>
    <t>Mide el porcentaje de apoyos, servicios y actividades realizadas y dirigidas a personas con discapacidad en 2025.</t>
  </si>
  <si>
    <t>(Número de apoyos, servicios y actividades realizados en 2025 / número de apoyos, servicios y actividades programados para el 2025) * 100.</t>
  </si>
  <si>
    <t>168.7%</t>
  </si>
  <si>
    <t>Los cuidadores de las personas con discapacidad tienen acceso a la información sobre los servicios y actividades de promoción a través de canales de comunicación accesibles y adecuados a sus necesidades.</t>
  </si>
  <si>
    <t>ACTIVIDAD 3.1</t>
  </si>
  <si>
    <t>Entrega oportuna de  medicamento para personas adultas con discapacidad intelectual para la garantía.</t>
  </si>
  <si>
    <t>Promedio de personas adultas con discapacidad intelectual institucionalizadas que reciben de manera oportuna medicamentos para la garantía de sus derechos durante el 2025.</t>
  </si>
  <si>
    <t>Mide el promedio de personas adultas con discapacidad intelectual institucionalizadas que reciben de manera oportuna medicamentos para la garantía de sus derechos durante el 2025.</t>
  </si>
  <si>
    <t>(Número de personas con discapacidad intelectual institucionalizados que reciben medicamentos durante el 2025 / Meses de atención).</t>
  </si>
  <si>
    <t>(2024) 35</t>
  </si>
  <si>
    <t>Existen y están disponibilidad los medicamentos necesarios, en el mercado farmacéutico local y/o internacional.</t>
  </si>
  <si>
    <t>ACTIVIDAD 3.2</t>
  </si>
  <si>
    <t>Otorgamiento de vivienda temporal a Personas con discapacidad intelectual o mental institucionalizadas, para la garantía de sus derechos.</t>
  </si>
  <si>
    <t>Porcentaje de personas con discapacidad intelectual o mental institucionalizadas a las que se les otorgó apoyo de vivienda temporal para la garantía de sus derechos durante el 2025.</t>
  </si>
  <si>
    <t>Mide el porcentaje de personas con discapacidad intelectual o mental institucionalizadas a las que se les otorgó apoyo de vivienda temporal para la garantía de sus derechos durante el 2025.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</si>
  <si>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</si>
  <si>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106.7%</t>
  </si>
  <si>
    <t>V1. Expedientes. V2. Padrón de beneficiarios.</t>
  </si>
  <si>
    <t>Existe 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</si>
  <si>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</si>
  <si>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inclusión.</t>
  </si>
  <si>
    <t>Porcentaje de talleres brindados durante el 2025.</t>
  </si>
  <si>
    <t>Mide el Porcentaje de talleres brindados durante el 2025.</t>
  </si>
  <si>
    <t>(Número de talleres impartidos durante el 2025 / número de talleres establecidos como meta para el 2025) * 100.</t>
  </si>
  <si>
    <t>50%</t>
  </si>
  <si>
    <t>V1: Listas de asistencia  V2: Evidencia fotográfica.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</si>
  <si>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</si>
  <si>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</si>
  <si>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</si>
  <si>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 xml:space="preserve"> Capacitaciones y talleres de envejecimiento activo para personas adultas mayores impartidas.</t>
  </si>
  <si>
    <t>Promedio de asistencias de personas adultas mayores a capacitación y taller de envejecimiento activo, durante el 2025.</t>
  </si>
  <si>
    <t>Mide el promedio de asistencias de personas adultas mayores a capacitación y taller de envejecimiento activo durante el 2025.</t>
  </si>
  <si>
    <t>(Número de asistencias a una capacitación o taller durante el 2025 / meses de atención).</t>
  </si>
  <si>
    <t>(2024) 2607</t>
  </si>
  <si>
    <t>V1. Constancias. V2. Lista de asistencia.</t>
  </si>
  <si>
    <t>Las personas adultas mayores tienen acceso y disponibilidad para asistir a las capacitaciones y talleres ofrecidos por el DIF, tales como transporte y cuidados necesarios para asistir a dichas actividades.</t>
  </si>
  <si>
    <t>ACTIVIDAD 4.1</t>
  </si>
  <si>
    <t>Realización de encuentros intergeneracionales por DIPAM.</t>
  </si>
  <si>
    <t>Porcentaje de encuentros intergeneracionales llevados a cabo en 2025.</t>
  </si>
  <si>
    <t>Mide el porcentaje de encuentros intergeneracionales llevados a cabo en 2025.</t>
  </si>
  <si>
    <t>(Número de encuentros intergeneracionales llevados a cabo en 2025 / número de encuentros intergeneracionales programados para el 2025) * 100.</t>
  </si>
  <si>
    <t>48%</t>
  </si>
  <si>
    <t>V1. Lista de asistencia. V2: Evidencia fotográfica.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</si>
  <si>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</si>
  <si>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</si>
  <si>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Entrega de raciones alimenticias en el comedor de DIPAM en 2025.</t>
  </si>
  <si>
    <t>Porcentaje de cumplimiento en la entrega de raciones alimenticias entregadas en el comedor de DIPAM en 2025.</t>
  </si>
  <si>
    <t>Mide el porcentaje de cumplimiento en la entrega de raciones alimenticias en el comedor de DIPAM, durante el 2025.</t>
  </si>
  <si>
    <t>(Número de raciones alimentarias entregadas en DIPAM en 2025 / número de raciones alimentarias programadas como meta para el 2025) * 100.</t>
  </si>
  <si>
    <t>(2024) 99,75%</t>
  </si>
  <si>
    <t>72.1%</t>
  </si>
  <si>
    <t>V1. Listas de asistencia. V2. Padrón de beneficiarios</t>
  </si>
  <si>
    <t xml:space="preserve"> La oferta de alimentos en el mercado local es suficiente y nutritiva para cubrir la demanda de alimentos del programa de asistencia social.</t>
  </si>
  <si>
    <t>COMPONENTE 5</t>
  </si>
  <si>
    <t>Servicios de terapia física, atención psicológica y consulta médica de rehabilitación y de traumatología y ortopedia brindados.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</si>
  <si>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</si>
  <si>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</si>
  <si>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(Número de personas atendidas en el Centro CAIPED durante el 2025 / número de personas programadas para el 2025) * 100.</t>
  </si>
  <si>
    <t>(2024) 55,42%</t>
  </si>
  <si>
    <t>21.8%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</si>
  <si>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</si>
  <si>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</si>
  <si>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Atención de terapias físicas a personas con discapacidad en el centro CAIPED.</t>
  </si>
  <si>
    <t>Porcentaje de sesiones de terapia física a personas con discapacidad permanente o temporal y población en general en 2025.</t>
  </si>
  <si>
    <t>Mide el porcentaje de sesiones de terapia física a personas con discapacidad permanente o temporal y población en general en 2025.</t>
  </si>
  <si>
    <t>(Número de sesiones de terapia física brindadas en el centro CAIPED en 2025 / número de sesiones programadas para el  2025) * 100.</t>
  </si>
  <si>
    <t>(2024) 55,64%</t>
  </si>
  <si>
    <t>31.9%</t>
  </si>
  <si>
    <t>Los pacientes que requieren servicios de terapia física en el CAIPED tienen acceso y disponibilidad para asistir regularmente a las sesiones programadas.</t>
  </si>
  <si>
    <t>ACTIVIDAD 5.2</t>
  </si>
  <si>
    <t>Atención de consulta médica en el centro CAIPED.</t>
  </si>
  <si>
    <t>Porcentaje de sesiones de consulta médica en rehabilitación y traumatología/ortopedia a personas con discapacidad permanente o temporal y población en general en 2025.</t>
  </si>
  <si>
    <t>Mide el porcentaje de sesiones de consulta médica en rehabilitación y traumatología/ortopedia a personas con discapacidad permanente o temporal y población en general en 2025.</t>
  </si>
  <si>
    <t>(Número de sesiones de consulta médica en rehabilitación y traumatología-ortopedia brindadas en el centro CAIPED, en el 2025 / número de sesiones programadas para el 2025) * 100.</t>
  </si>
  <si>
    <t>(2024) 54,22%</t>
  </si>
  <si>
    <t>23.9%</t>
  </si>
  <si>
    <t>La población objetivo cuenta con acceso a los servicios de salud y transporte público para acudir al centro CAIPED.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</si>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</sst>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5"/>
      <color theme="1"/>
      <name val="Arial"/>
    </font>
    <font>
      <b/>
      <sz val="13"/>
      <color theme="1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/>
    </xf>
    <xf numFmtId="3" fontId="8" fillId="4" borderId="17" xfId="0" applyNumberFormat="1" applyFont="1" applyFill="1" applyBorder="1"/>
    <xf numFmtId="3" fontId="8" fillId="4" borderId="18" xfId="0" applyNumberFormat="1" applyFont="1" applyFill="1" applyBorder="1"/>
    <xf numFmtId="3" fontId="5" fillId="4" borderId="0" xfId="0" applyNumberFormat="1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1" fillId="4" borderId="0" xfId="0" applyNumberFormat="1" applyFont="1" applyFill="1" applyAlignment="1">
      <alignment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2" fillId="5" borderId="11" xfId="0" applyNumberFormat="1" applyFont="1" applyFill="1" applyBorder="1" applyAlignment="1">
      <alignment horizontal="center" vertical="center" wrapText="1"/>
    </xf>
    <xf numFmtId="3" fontId="12" fillId="5" borderId="21" xfId="0" applyNumberFormat="1" applyFont="1" applyFill="1" applyBorder="1" applyAlignment="1">
      <alignment horizontal="center" wrapText="1"/>
    </xf>
    <xf numFmtId="3" fontId="12" fillId="5" borderId="22" xfId="0" applyNumberFormat="1" applyFont="1" applyFill="1" applyBorder="1" applyAlignment="1">
      <alignment horizontal="center" wrapText="1"/>
    </xf>
    <xf numFmtId="4" fontId="12" fillId="5" borderId="22" xfId="0" applyNumberFormat="1" applyFont="1" applyFill="1" applyBorder="1" applyAlignment="1">
      <alignment horizontal="center" wrapText="1"/>
    </xf>
    <xf numFmtId="4" fontId="12" fillId="5" borderId="22" xfId="0" applyNumberFormat="1" applyFont="1" applyFill="1" applyBorder="1" applyAlignment="1">
      <alignment horizontal="center" wrapText="1"/>
    </xf>
    <xf numFmtId="4" fontId="12" fillId="5" borderId="23" xfId="0" applyNumberFormat="1" applyFont="1" applyFill="1" applyBorder="1" applyAlignment="1">
      <alignment horizontal="center" wrapText="1"/>
    </xf>
    <xf numFmtId="4" fontId="12" fillId="5" borderId="5" xfId="0" applyNumberFormat="1" applyFont="1" applyFill="1" applyBorder="1" applyAlignment="1">
      <alignment horizontal="center" wrapText="1"/>
    </xf>
    <xf numFmtId="4" fontId="12" fillId="5" borderId="23" xfId="0" applyNumberFormat="1" applyFont="1" applyFill="1" applyBorder="1" applyAlignment="1">
      <alignment horizontal="center" wrapText="1"/>
    </xf>
    <xf numFmtId="3" fontId="1" fillId="4" borderId="12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center"/>
    </xf>
    <xf numFmtId="3" fontId="8" fillId="4" borderId="5" xfId="0" applyNumberFormat="1" applyFont="1" applyFill="1" applyBorder="1"/>
    <xf numFmtId="10" fontId="5" fillId="4" borderId="5" xfId="0" applyNumberFormat="1" applyFont="1" applyFill="1" applyBorder="1" applyAlignment="1">
      <alignment horizontal="center"/>
    </xf>
    <xf numFmtId="3" fontId="13" fillId="4" borderId="5" xfId="0" applyNumberFormat="1" applyFont="1" applyFill="1" applyBorder="1" applyAlignment="1">
      <alignment horizontal="center" wrapText="1"/>
    </xf>
    <xf numFmtId="9" fontId="13" fillId="4" borderId="5" xfId="0" applyNumberFormat="1" applyFont="1" applyFill="1" applyBorder="1" applyAlignment="1">
      <alignment horizontal="center" wrapText="1"/>
    </xf>
    <xf numFmtId="3" fontId="7" fillId="4" borderId="11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wrapText="1"/>
    </xf>
    <xf numFmtId="1" fontId="13" fillId="4" borderId="5" xfId="0" applyNumberFormat="1" applyFont="1" applyFill="1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3" fontId="13" fillId="4" borderId="5" xfId="0" applyNumberFormat="1" applyFont="1" applyFill="1" applyBorder="1" applyAlignment="1">
      <alignment horizontal="center" wrapText="1"/>
    </xf>
    <xf numFmtId="3" fontId="8" fillId="4" borderId="0" xfId="0" applyNumberFormat="1" applyFont="1" applyFill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3" fontId="6" fillId="4" borderId="24" xfId="0" applyNumberFormat="1" applyFont="1" applyFill="1" applyBorder="1" applyAlignment="1">
      <alignment horizont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4" borderId="6" xfId="0" applyNumberFormat="1" applyFont="1" applyFill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5" fillId="4" borderId="6" xfId="0" applyNumberFormat="1" applyFont="1" applyFill="1" applyBorder="1" applyAlignment="1">
      <alignment horizont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5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3" fontId="5" fillId="0" borderId="6" xfId="0" applyNumberFormat="1" applyFont="1" applyBorder="1" applyAlignment="1">
      <alignment horizontal="center" wrapText="1"/>
    </xf>
    <xf numFmtId="3" fontId="8" fillId="0" borderId="6" xfId="0" applyNumberFormat="1" applyFont="1" applyBorder="1"/>
    <xf numFmtId="3" fontId="7" fillId="4" borderId="6" xfId="0" applyNumberFormat="1" applyFont="1" applyFill="1" applyBorder="1" applyAlignment="1">
      <alignment horizontal="center" wrapText="1"/>
    </xf>
    <xf numFmtId="3" fontId="7" fillId="4" borderId="13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3" fontId="5" fillId="0" borderId="7" xfId="0" applyNumberFormat="1" applyFont="1" applyBorder="1" applyAlignment="1">
      <alignment horizontal="center"/>
    </xf>
    <xf numFmtId="3" fontId="8" fillId="4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1571625</xdr:colOff>
      <xdr:row>1</xdr:row>
      <xdr:rowOff>190500</xdr:rowOff>
    </xdr:from>
    <xdr:ext cx="3514725" cy="17526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0"/>
  <sheetViews>
    <sheetView tabSelected="1" workbookViewId="0">
      <pane xSplit="2" topLeftCell="C1" activePane="topRight" state="frozen"/>
      <selection pane="topRight" activeCell="S28" sqref="S28"/>
    </sheetView>
  </sheetViews>
  <sheetFormatPr baseColWidth="10" defaultColWidth="12.5703125" defaultRowHeight="15" customHeight="1"/>
  <cols>
    <col min="1" max="1" width="9.140625" customWidth="1"/>
    <col min="2" max="2" width="12.42578125" customWidth="1"/>
    <col min="3" max="3" width="22" customWidth="1"/>
    <col min="4" max="4" width="23.42578125" customWidth="1"/>
    <col min="5" max="5" width="17" customWidth="1"/>
    <col min="6" max="6" width="19" customWidth="1"/>
    <col min="7" max="7" width="18.42578125" customWidth="1"/>
    <col min="8" max="8" width="22.7109375" customWidth="1"/>
    <col min="9" max="9" width="22.42578125" customWidth="1"/>
    <col min="10" max="10" width="26.140625" customWidth="1"/>
    <col min="11" max="11" width="18.28515625" customWidth="1"/>
    <col min="12" max="12" width="18.5703125" customWidth="1"/>
    <col min="13" max="13" width="17" customWidth="1"/>
    <col min="14" max="14" width="17" hidden="1" customWidth="1"/>
    <col min="15" max="15" width="17" customWidth="1"/>
    <col min="16" max="16" width="17" hidden="1" customWidth="1"/>
    <col min="17" max="17" width="20.140625" customWidth="1"/>
    <col min="18" max="18" width="20.140625" hidden="1" customWidth="1"/>
    <col min="19" max="19" width="20.140625" customWidth="1"/>
    <col min="20" max="41" width="16.42578125" customWidth="1"/>
  </cols>
  <sheetData>
    <row r="1" spans="1:41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5.75" customHeight="1">
      <c r="A4" s="1"/>
      <c r="B4" s="2"/>
      <c r="C4" s="59" t="s">
        <v>0</v>
      </c>
      <c r="D4" s="60"/>
      <c r="E4" s="60"/>
      <c r="F4" s="60"/>
      <c r="G4" s="6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.75" customHeight="1">
      <c r="A5" s="1"/>
      <c r="B5" s="2"/>
      <c r="C5" s="59" t="s">
        <v>1</v>
      </c>
      <c r="D5" s="60"/>
      <c r="E5" s="60"/>
      <c r="F5" s="60"/>
      <c r="G5" s="6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.75" customHeight="1">
      <c r="A6" s="1"/>
      <c r="B6" s="2"/>
      <c r="C6" s="59" t="s">
        <v>2</v>
      </c>
      <c r="D6" s="60"/>
      <c r="E6" s="60"/>
      <c r="F6" s="60"/>
      <c r="G6" s="6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5.75" customHeight="1">
      <c r="A7" s="1"/>
      <c r="B7" s="2"/>
      <c r="C7" s="59"/>
      <c r="D7" s="60"/>
      <c r="E7" s="60"/>
      <c r="F7" s="60"/>
      <c r="G7" s="6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.75" customHeight="1">
      <c r="A12" s="5"/>
      <c r="B12" s="6"/>
      <c r="C12" s="7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ht="15.75" customHeight="1">
      <c r="A13" s="8"/>
      <c r="B13" s="9" t="s">
        <v>3</v>
      </c>
      <c r="C13" s="61" t="s">
        <v>4</v>
      </c>
      <c r="D13" s="62"/>
      <c r="E13" s="62"/>
      <c r="F13" s="62"/>
      <c r="G13" s="63"/>
      <c r="H13" s="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ht="15.75" customHeight="1">
      <c r="A14" s="8"/>
      <c r="B14" s="9" t="s">
        <v>5</v>
      </c>
      <c r="C14" s="64" t="s">
        <v>6</v>
      </c>
      <c r="D14" s="62"/>
      <c r="E14" s="62"/>
      <c r="F14" s="62"/>
      <c r="G14" s="63"/>
      <c r="H14" s="11" t="s">
        <v>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ht="15.75" customHeight="1">
      <c r="A15" s="8"/>
      <c r="B15" s="9" t="s">
        <v>8</v>
      </c>
      <c r="C15" s="64" t="s">
        <v>9</v>
      </c>
      <c r="D15" s="62"/>
      <c r="E15" s="62"/>
      <c r="F15" s="62"/>
      <c r="G15" s="63"/>
      <c r="H15" s="11" t="s">
        <v>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ht="15.75" customHeight="1">
      <c r="A16" s="8"/>
      <c r="B16" s="9" t="s">
        <v>10</v>
      </c>
      <c r="C16" s="64" t="s">
        <v>11</v>
      </c>
      <c r="D16" s="62"/>
      <c r="E16" s="62"/>
      <c r="F16" s="62"/>
      <c r="G16" s="63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5.75" customHeight="1">
      <c r="A17" s="8"/>
      <c r="B17" s="9" t="s">
        <v>12</v>
      </c>
      <c r="C17" s="69" t="s">
        <v>13</v>
      </c>
      <c r="D17" s="62"/>
      <c r="E17" s="62"/>
      <c r="F17" s="62"/>
      <c r="G17" s="63"/>
      <c r="H17" s="11" t="s">
        <v>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5.75" customHeight="1">
      <c r="A18" s="8"/>
      <c r="B18" s="9" t="s">
        <v>14</v>
      </c>
      <c r="C18" s="69" t="s">
        <v>15</v>
      </c>
      <c r="D18" s="62"/>
      <c r="E18" s="62"/>
      <c r="F18" s="62"/>
      <c r="G18" s="63"/>
      <c r="H18" s="11" t="s">
        <v>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5.75" hidden="1" customHeight="1">
      <c r="A19" s="8"/>
      <c r="B19" s="9" t="s">
        <v>16</v>
      </c>
      <c r="C19" s="70"/>
      <c r="D19" s="62"/>
      <c r="E19" s="62"/>
      <c r="F19" s="62"/>
      <c r="G19" s="63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5.75" customHeight="1">
      <c r="A20" s="8"/>
      <c r="B20" s="9" t="s">
        <v>16</v>
      </c>
      <c r="C20" s="69" t="s">
        <v>17</v>
      </c>
      <c r="D20" s="62"/>
      <c r="E20" s="62"/>
      <c r="F20" s="62"/>
      <c r="G20" s="63"/>
      <c r="H20" s="11" t="s">
        <v>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5.75" customHeight="1">
      <c r="A21" s="65" t="s">
        <v>18</v>
      </c>
      <c r="B21" s="9" t="s">
        <v>19</v>
      </c>
      <c r="C21" s="69" t="s">
        <v>20</v>
      </c>
      <c r="D21" s="62"/>
      <c r="E21" s="62"/>
      <c r="F21" s="62"/>
      <c r="G21" s="63"/>
      <c r="H21" s="11" t="s">
        <v>7</v>
      </c>
      <c r="I21" s="1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5.75" customHeight="1">
      <c r="A22" s="66"/>
      <c r="B22" s="9" t="s">
        <v>21</v>
      </c>
      <c r="C22" s="69" t="s">
        <v>22</v>
      </c>
      <c r="D22" s="62"/>
      <c r="E22" s="62"/>
      <c r="F22" s="62"/>
      <c r="G22" s="63"/>
      <c r="H22" s="11" t="s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5.75" customHeight="1">
      <c r="A23" s="67" t="s">
        <v>23</v>
      </c>
      <c r="B23" s="9" t="s">
        <v>24</v>
      </c>
      <c r="C23" s="71" t="s">
        <v>25</v>
      </c>
      <c r="D23" s="62"/>
      <c r="E23" s="62"/>
      <c r="F23" s="62"/>
      <c r="G23" s="63"/>
      <c r="H23" s="11" t="s">
        <v>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5.75" customHeight="1">
      <c r="A24" s="66"/>
      <c r="B24" s="9" t="s">
        <v>26</v>
      </c>
      <c r="C24" s="72" t="s">
        <v>27</v>
      </c>
      <c r="D24" s="73"/>
      <c r="E24" s="73"/>
      <c r="F24" s="73"/>
      <c r="G24" s="74"/>
      <c r="H24" s="11" t="s">
        <v>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5.75" customHeight="1">
      <c r="A25" s="67" t="s">
        <v>28</v>
      </c>
      <c r="B25" s="9" t="s">
        <v>29</v>
      </c>
      <c r="C25" s="72" t="s">
        <v>30</v>
      </c>
      <c r="D25" s="73"/>
      <c r="E25" s="73"/>
      <c r="F25" s="73"/>
      <c r="G25" s="74"/>
      <c r="H25" s="11" t="s">
        <v>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5.75" customHeight="1">
      <c r="A26" s="68"/>
      <c r="B26" s="9" t="s">
        <v>31</v>
      </c>
      <c r="C26" s="13" t="s">
        <v>32</v>
      </c>
      <c r="D26" s="14"/>
      <c r="E26" s="14"/>
      <c r="F26" s="14"/>
      <c r="G26" s="15"/>
      <c r="H26" s="11" t="s">
        <v>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  <row r="27" spans="1:41" ht="15.75" customHeight="1">
      <c r="A27" s="68"/>
      <c r="B27" s="9" t="s">
        <v>33</v>
      </c>
      <c r="C27" s="72" t="s">
        <v>34</v>
      </c>
      <c r="D27" s="73"/>
      <c r="E27" s="73"/>
      <c r="F27" s="73"/>
      <c r="G27" s="74"/>
      <c r="H27" s="11" t="s">
        <v>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pans="1:41" ht="15.75" customHeight="1">
      <c r="A28" s="66"/>
      <c r="B28" s="9" t="s">
        <v>35</v>
      </c>
      <c r="C28" s="72" t="s">
        <v>36</v>
      </c>
      <c r="D28" s="73"/>
      <c r="E28" s="73"/>
      <c r="F28" s="73"/>
      <c r="G28" s="74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</row>
    <row r="29" spans="1:41" ht="15.75" customHeight="1">
      <c r="A29" s="8"/>
      <c r="B29" s="9" t="s">
        <v>37</v>
      </c>
      <c r="C29" s="75" t="s">
        <v>38</v>
      </c>
      <c r="D29" s="62"/>
      <c r="E29" s="62"/>
      <c r="F29" s="62"/>
      <c r="G29" s="6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15.75" customHeight="1">
      <c r="A30" s="18"/>
      <c r="B30" s="19" t="s">
        <v>39</v>
      </c>
      <c r="C30" s="76"/>
      <c r="D30" s="62"/>
      <c r="E30" s="62"/>
      <c r="F30" s="62"/>
      <c r="G30" s="63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15.75" customHeight="1">
      <c r="A31" s="5"/>
      <c r="B31" s="6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4"/>
      <c r="AK31" s="22"/>
      <c r="AL31" s="22"/>
      <c r="AM31" s="22"/>
      <c r="AN31" s="22"/>
      <c r="AO31" s="22"/>
    </row>
    <row r="32" spans="1:41" ht="57.75" customHeight="1">
      <c r="A32" s="25" t="s">
        <v>40</v>
      </c>
      <c r="B32" s="26" t="s">
        <v>41</v>
      </c>
      <c r="C32" s="27" t="s">
        <v>42</v>
      </c>
      <c r="D32" s="27" t="s">
        <v>43</v>
      </c>
      <c r="E32" s="27" t="s">
        <v>44</v>
      </c>
      <c r="F32" s="27" t="s">
        <v>45</v>
      </c>
      <c r="G32" s="27" t="s">
        <v>46</v>
      </c>
      <c r="H32" s="27" t="s">
        <v>47</v>
      </c>
      <c r="I32" s="27" t="s">
        <v>48</v>
      </c>
      <c r="J32" s="27" t="s">
        <v>49</v>
      </c>
      <c r="K32" s="27" t="s">
        <v>50</v>
      </c>
      <c r="L32" s="27" t="s">
        <v>51</v>
      </c>
      <c r="M32" s="28" t="s">
        <v>52</v>
      </c>
      <c r="N32" s="29" t="s">
        <v>53</v>
      </c>
      <c r="O32" s="28" t="s">
        <v>54</v>
      </c>
      <c r="P32" s="30" t="s">
        <v>55</v>
      </c>
      <c r="Q32" s="31" t="s">
        <v>222</v>
      </c>
      <c r="R32" s="32"/>
      <c r="S32" s="27" t="s">
        <v>56</v>
      </c>
      <c r="T32" s="27" t="s">
        <v>57</v>
      </c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ht="270.75">
      <c r="A33" s="33"/>
      <c r="B33" s="9" t="s">
        <v>58</v>
      </c>
      <c r="C33" s="34" t="s">
        <v>59</v>
      </c>
      <c r="D33" s="34" t="s">
        <v>60</v>
      </c>
      <c r="E33" s="34" t="s">
        <v>61</v>
      </c>
      <c r="F33" s="34" t="s">
        <v>62</v>
      </c>
      <c r="G33" s="34" t="s">
        <v>63</v>
      </c>
      <c r="H33" s="34" t="s">
        <v>64</v>
      </c>
      <c r="I33" s="34" t="s">
        <v>65</v>
      </c>
      <c r="J33" s="34" t="s">
        <v>66</v>
      </c>
      <c r="K33" s="34" t="s">
        <v>67</v>
      </c>
      <c r="L33" s="34" t="s">
        <v>68</v>
      </c>
      <c r="M33" s="35" t="s">
        <v>69</v>
      </c>
      <c r="N33" s="36"/>
      <c r="O33" s="37">
        <v>1</v>
      </c>
      <c r="P33" s="38" t="e">
        <f>SUMIF(#REF!,"FIN",P35:P49)+SUMIF(#REF!,"FIN/PROPÓSITO",P35:P49)</f>
        <v>#REF!</v>
      </c>
      <c r="Q33" s="39">
        <v>1.0078</v>
      </c>
      <c r="R33" s="38"/>
      <c r="S33" s="34" t="s">
        <v>70</v>
      </c>
      <c r="T33" s="38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1" ht="255.75">
      <c r="A34" s="40" t="s">
        <v>7</v>
      </c>
      <c r="B34" s="41" t="s">
        <v>71</v>
      </c>
      <c r="C34" s="34" t="s">
        <v>72</v>
      </c>
      <c r="D34" s="34" t="s">
        <v>73</v>
      </c>
      <c r="E34" s="34" t="s">
        <v>74</v>
      </c>
      <c r="F34" s="34" t="s">
        <v>62</v>
      </c>
      <c r="G34" s="34" t="s">
        <v>63</v>
      </c>
      <c r="H34" s="34" t="s">
        <v>75</v>
      </c>
      <c r="I34" s="34" t="s">
        <v>76</v>
      </c>
      <c r="J34" s="34" t="s">
        <v>77</v>
      </c>
      <c r="K34" s="34" t="s">
        <v>67</v>
      </c>
      <c r="L34" s="34" t="s">
        <v>68</v>
      </c>
      <c r="M34" s="35" t="s">
        <v>78</v>
      </c>
      <c r="N34" s="36"/>
      <c r="O34" s="37">
        <v>1</v>
      </c>
      <c r="P34" s="38" t="e">
        <f>SUMIF(#REF!,"PROPÓSITO",P35:P49)+SUMIF(#REF!,"FIN/PROPÓSITO",O35:O49)</f>
        <v>#REF!</v>
      </c>
      <c r="Q34" s="38" t="s">
        <v>79</v>
      </c>
      <c r="R34" s="42"/>
      <c r="S34" s="34" t="s">
        <v>80</v>
      </c>
      <c r="T34" s="34" t="s">
        <v>81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ht="240.75">
      <c r="A35" s="43" t="s">
        <v>82</v>
      </c>
      <c r="B35" s="9" t="s">
        <v>83</v>
      </c>
      <c r="C35" s="34" t="s">
        <v>84</v>
      </c>
      <c r="D35" s="34" t="s">
        <v>85</v>
      </c>
      <c r="E35" s="34" t="s">
        <v>86</v>
      </c>
      <c r="F35" s="34" t="s">
        <v>62</v>
      </c>
      <c r="G35" s="34" t="s">
        <v>63</v>
      </c>
      <c r="H35" s="34" t="s">
        <v>87</v>
      </c>
      <c r="I35" s="34">
        <v>1680</v>
      </c>
      <c r="J35" s="34">
        <v>12</v>
      </c>
      <c r="K35" s="34" t="s">
        <v>88</v>
      </c>
      <c r="L35" s="34" t="s">
        <v>89</v>
      </c>
      <c r="M35" s="35" t="s">
        <v>90</v>
      </c>
      <c r="N35" s="36"/>
      <c r="O35" s="34">
        <v>140</v>
      </c>
      <c r="P35" s="38">
        <v>140</v>
      </c>
      <c r="Q35" s="38">
        <v>190.55555555555554</v>
      </c>
      <c r="R35" s="42"/>
      <c r="S35" s="34" t="s">
        <v>91</v>
      </c>
      <c r="T35" s="34" t="s">
        <v>92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ht="330.75">
      <c r="A36" s="44"/>
      <c r="B36" s="9" t="s">
        <v>93</v>
      </c>
      <c r="C36" s="34" t="s">
        <v>94</v>
      </c>
      <c r="D36" s="34" t="s">
        <v>95</v>
      </c>
      <c r="E36" s="34" t="s">
        <v>96</v>
      </c>
      <c r="F36" s="34" t="s">
        <v>62</v>
      </c>
      <c r="G36" s="34" t="s">
        <v>97</v>
      </c>
      <c r="H36" s="34" t="s">
        <v>98</v>
      </c>
      <c r="I36" s="34">
        <v>1980</v>
      </c>
      <c r="J36" s="34">
        <v>1980</v>
      </c>
      <c r="K36" s="34" t="s">
        <v>99</v>
      </c>
      <c r="L36" s="34" t="s">
        <v>68</v>
      </c>
      <c r="M36" s="35" t="s">
        <v>100</v>
      </c>
      <c r="N36" s="38">
        <v>939</v>
      </c>
      <c r="O36" s="37">
        <v>1</v>
      </c>
      <c r="P36" s="38">
        <v>1980</v>
      </c>
      <c r="Q36" s="38" t="s">
        <v>101</v>
      </c>
      <c r="R36" s="42"/>
      <c r="S36" s="34" t="s">
        <v>102</v>
      </c>
      <c r="T36" s="34" t="s">
        <v>103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41" ht="345.75">
      <c r="A37" s="44"/>
      <c r="B37" s="9" t="s">
        <v>104</v>
      </c>
      <c r="C37" s="34" t="s">
        <v>105</v>
      </c>
      <c r="D37" s="34" t="s">
        <v>106</v>
      </c>
      <c r="E37" s="34" t="s">
        <v>107</v>
      </c>
      <c r="F37" s="34" t="s">
        <v>62</v>
      </c>
      <c r="G37" s="34" t="s">
        <v>97</v>
      </c>
      <c r="H37" s="34" t="s">
        <v>108</v>
      </c>
      <c r="I37" s="34">
        <v>1265</v>
      </c>
      <c r="J37" s="34">
        <v>1265</v>
      </c>
      <c r="K37" s="34" t="s">
        <v>99</v>
      </c>
      <c r="L37" s="34" t="s">
        <v>68</v>
      </c>
      <c r="M37" s="35" t="s">
        <v>109</v>
      </c>
      <c r="N37" s="36"/>
      <c r="O37" s="37">
        <v>1</v>
      </c>
      <c r="P37" s="38">
        <v>1265</v>
      </c>
      <c r="Q37" s="39">
        <v>2.67</v>
      </c>
      <c r="R37" s="42"/>
      <c r="S37" s="34" t="s">
        <v>110</v>
      </c>
      <c r="T37" s="34" t="s">
        <v>111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135.75">
      <c r="A38" s="43" t="s">
        <v>82</v>
      </c>
      <c r="B38" s="9" t="s">
        <v>112</v>
      </c>
      <c r="C38" s="34" t="s">
        <v>113</v>
      </c>
      <c r="D38" s="34" t="s">
        <v>114</v>
      </c>
      <c r="E38" s="34" t="s">
        <v>115</v>
      </c>
      <c r="F38" s="34" t="s">
        <v>62</v>
      </c>
      <c r="G38" s="34" t="s">
        <v>63</v>
      </c>
      <c r="H38" s="34" t="s">
        <v>116</v>
      </c>
      <c r="I38" s="34">
        <v>6000</v>
      </c>
      <c r="J38" s="34">
        <v>12</v>
      </c>
      <c r="K38" s="34" t="s">
        <v>88</v>
      </c>
      <c r="L38" s="34" t="s">
        <v>89</v>
      </c>
      <c r="M38" s="35" t="s">
        <v>117</v>
      </c>
      <c r="N38" s="36"/>
      <c r="O38" s="34">
        <v>500</v>
      </c>
      <c r="P38" s="38">
        <v>500</v>
      </c>
      <c r="Q38" s="45">
        <v>331.88888888888891</v>
      </c>
      <c r="R38" s="42"/>
      <c r="S38" s="34" t="s">
        <v>118</v>
      </c>
      <c r="T38" s="34" t="s">
        <v>119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330.75">
      <c r="A39" s="44"/>
      <c r="B39" s="9" t="s">
        <v>120</v>
      </c>
      <c r="C39" s="34" t="s">
        <v>121</v>
      </c>
      <c r="D39" s="34" t="s">
        <v>122</v>
      </c>
      <c r="E39" s="34" t="s">
        <v>123</v>
      </c>
      <c r="F39" s="34" t="s">
        <v>62</v>
      </c>
      <c r="G39" s="34" t="s">
        <v>97</v>
      </c>
      <c r="H39" s="34" t="s">
        <v>124</v>
      </c>
      <c r="I39" s="34">
        <v>20000</v>
      </c>
      <c r="J39" s="34">
        <v>20000</v>
      </c>
      <c r="K39" s="34" t="s">
        <v>99</v>
      </c>
      <c r="L39" s="34" t="s">
        <v>68</v>
      </c>
      <c r="M39" s="35" t="s">
        <v>125</v>
      </c>
      <c r="N39" s="36"/>
      <c r="O39" s="37">
        <v>1</v>
      </c>
      <c r="P39" s="38">
        <v>20000</v>
      </c>
      <c r="Q39" s="38" t="s">
        <v>126</v>
      </c>
      <c r="R39" s="42"/>
      <c r="S39" s="34" t="s">
        <v>127</v>
      </c>
      <c r="T39" s="34" t="s">
        <v>128</v>
      </c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285.75">
      <c r="A40" s="43" t="s">
        <v>82</v>
      </c>
      <c r="B40" s="9" t="s">
        <v>129</v>
      </c>
      <c r="C40" s="34" t="s">
        <v>130</v>
      </c>
      <c r="D40" s="34" t="s">
        <v>131</v>
      </c>
      <c r="E40" s="34" t="s">
        <v>132</v>
      </c>
      <c r="F40" s="34" t="s">
        <v>62</v>
      </c>
      <c r="G40" s="34" t="s">
        <v>63</v>
      </c>
      <c r="H40" s="34" t="s">
        <v>133</v>
      </c>
      <c r="I40" s="34">
        <v>600</v>
      </c>
      <c r="J40" s="34">
        <v>600</v>
      </c>
      <c r="K40" s="34" t="s">
        <v>88</v>
      </c>
      <c r="L40" s="34" t="s">
        <v>68</v>
      </c>
      <c r="M40" s="35" t="s">
        <v>109</v>
      </c>
      <c r="N40" s="36"/>
      <c r="O40" s="37">
        <v>1</v>
      </c>
      <c r="P40" s="38">
        <v>600</v>
      </c>
      <c r="Q40" s="38" t="s">
        <v>134</v>
      </c>
      <c r="R40" s="42"/>
      <c r="S40" s="34" t="s">
        <v>118</v>
      </c>
      <c r="T40" s="34" t="s">
        <v>135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255.75">
      <c r="A41" s="44"/>
      <c r="B41" s="9" t="s">
        <v>136</v>
      </c>
      <c r="C41" s="34" t="s">
        <v>137</v>
      </c>
      <c r="D41" s="34" t="s">
        <v>138</v>
      </c>
      <c r="E41" s="34" t="s">
        <v>139</v>
      </c>
      <c r="F41" s="34" t="s">
        <v>62</v>
      </c>
      <c r="G41" s="34" t="s">
        <v>97</v>
      </c>
      <c r="H41" s="34" t="s">
        <v>140</v>
      </c>
      <c r="I41" s="34">
        <v>1032</v>
      </c>
      <c r="J41" s="34">
        <v>12</v>
      </c>
      <c r="K41" s="34" t="s">
        <v>99</v>
      </c>
      <c r="L41" s="34" t="s">
        <v>89</v>
      </c>
      <c r="M41" s="35" t="s">
        <v>141</v>
      </c>
      <c r="N41" s="36"/>
      <c r="O41" s="34">
        <v>86</v>
      </c>
      <c r="P41" s="38">
        <v>86</v>
      </c>
      <c r="Q41" s="38">
        <v>10</v>
      </c>
      <c r="R41" s="42"/>
      <c r="S41" s="34" t="s">
        <v>118</v>
      </c>
      <c r="T41" s="34" t="s">
        <v>142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240.75">
      <c r="A42" s="33"/>
      <c r="B42" s="9" t="s">
        <v>143</v>
      </c>
      <c r="C42" s="34" t="s">
        <v>144</v>
      </c>
      <c r="D42" s="34" t="s">
        <v>145</v>
      </c>
      <c r="E42" s="34" t="s">
        <v>146</v>
      </c>
      <c r="F42" s="34" t="s">
        <v>62</v>
      </c>
      <c r="G42" s="34" t="s">
        <v>97</v>
      </c>
      <c r="H42" s="34" t="s">
        <v>147</v>
      </c>
      <c r="I42" s="34">
        <v>33</v>
      </c>
      <c r="J42" s="34">
        <v>33</v>
      </c>
      <c r="K42" s="34" t="s">
        <v>99</v>
      </c>
      <c r="L42" s="34" t="s">
        <v>68</v>
      </c>
      <c r="M42" s="35" t="s">
        <v>109</v>
      </c>
      <c r="N42" s="36"/>
      <c r="O42" s="37">
        <v>1</v>
      </c>
      <c r="P42" s="38">
        <v>33</v>
      </c>
      <c r="Q42" s="38" t="s">
        <v>148</v>
      </c>
      <c r="R42" s="42"/>
      <c r="S42" s="34" t="s">
        <v>149</v>
      </c>
      <c r="T42" s="34" t="s">
        <v>150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285.75">
      <c r="A43" s="44"/>
      <c r="B43" s="9" t="s">
        <v>151</v>
      </c>
      <c r="C43" s="34" t="s">
        <v>152</v>
      </c>
      <c r="D43" s="34" t="s">
        <v>153</v>
      </c>
      <c r="E43" s="34" t="s">
        <v>154</v>
      </c>
      <c r="F43" s="34" t="s">
        <v>62</v>
      </c>
      <c r="G43" s="34" t="s">
        <v>97</v>
      </c>
      <c r="H43" s="34" t="s">
        <v>155</v>
      </c>
      <c r="I43" s="34">
        <v>20</v>
      </c>
      <c r="J43" s="34">
        <v>20</v>
      </c>
      <c r="K43" s="34" t="s">
        <v>99</v>
      </c>
      <c r="L43" s="34" t="s">
        <v>68</v>
      </c>
      <c r="M43" s="35" t="s">
        <v>109</v>
      </c>
      <c r="N43" s="38">
        <v>24</v>
      </c>
      <c r="O43" s="37">
        <v>1</v>
      </c>
      <c r="P43" s="38">
        <v>20</v>
      </c>
      <c r="Q43" s="38" t="s">
        <v>156</v>
      </c>
      <c r="R43" s="42"/>
      <c r="S43" s="34" t="s">
        <v>157</v>
      </c>
      <c r="T43" s="34" t="s">
        <v>158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85.75">
      <c r="A44" s="43" t="s">
        <v>159</v>
      </c>
      <c r="B44" s="9" t="s">
        <v>160</v>
      </c>
      <c r="C44" s="34" t="s">
        <v>161</v>
      </c>
      <c r="D44" s="34" t="s">
        <v>162</v>
      </c>
      <c r="E44" s="34" t="s">
        <v>163</v>
      </c>
      <c r="F44" s="34" t="s">
        <v>62</v>
      </c>
      <c r="G44" s="34" t="s">
        <v>63</v>
      </c>
      <c r="H44" s="34" t="s">
        <v>164</v>
      </c>
      <c r="I44" s="34">
        <v>32400</v>
      </c>
      <c r="J44" s="34">
        <v>12</v>
      </c>
      <c r="K44" s="34" t="s">
        <v>88</v>
      </c>
      <c r="L44" s="34" t="s">
        <v>89</v>
      </c>
      <c r="M44" s="35" t="s">
        <v>165</v>
      </c>
      <c r="N44" s="36"/>
      <c r="O44" s="34">
        <v>2700</v>
      </c>
      <c r="P44" s="38">
        <v>2700</v>
      </c>
      <c r="Q44" s="38">
        <v>2216.8888888888887</v>
      </c>
      <c r="R44" s="42"/>
      <c r="S44" s="34" t="s">
        <v>166</v>
      </c>
      <c r="T44" s="34" t="s">
        <v>167</v>
      </c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85.75">
      <c r="A45" s="44"/>
      <c r="B45" s="9" t="s">
        <v>168</v>
      </c>
      <c r="C45" s="34" t="s">
        <v>169</v>
      </c>
      <c r="D45" s="34" t="s">
        <v>170</v>
      </c>
      <c r="E45" s="34" t="s">
        <v>171</v>
      </c>
      <c r="F45" s="34" t="s">
        <v>62</v>
      </c>
      <c r="G45" s="34" t="s">
        <v>97</v>
      </c>
      <c r="H45" s="34" t="s">
        <v>172</v>
      </c>
      <c r="I45" s="34">
        <v>25</v>
      </c>
      <c r="J45" s="34">
        <v>25</v>
      </c>
      <c r="K45" s="34" t="s">
        <v>99</v>
      </c>
      <c r="L45" s="34" t="s">
        <v>68</v>
      </c>
      <c r="M45" s="35" t="s">
        <v>109</v>
      </c>
      <c r="N45" s="36"/>
      <c r="O45" s="37">
        <v>1</v>
      </c>
      <c r="P45" s="38">
        <v>25</v>
      </c>
      <c r="Q45" s="38" t="s">
        <v>173</v>
      </c>
      <c r="R45" s="42"/>
      <c r="S45" s="34" t="s">
        <v>174</v>
      </c>
      <c r="T45" s="34" t="s">
        <v>175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165.75">
      <c r="A46" s="44"/>
      <c r="B46" s="9" t="s">
        <v>176</v>
      </c>
      <c r="C46" s="34" t="s">
        <v>177</v>
      </c>
      <c r="D46" s="34" t="s">
        <v>178</v>
      </c>
      <c r="E46" s="34" t="s">
        <v>179</v>
      </c>
      <c r="F46" s="34" t="s">
        <v>62</v>
      </c>
      <c r="G46" s="34" t="s">
        <v>97</v>
      </c>
      <c r="H46" s="34" t="s">
        <v>180</v>
      </c>
      <c r="I46" s="34">
        <v>23540</v>
      </c>
      <c r="J46" s="34">
        <v>23540</v>
      </c>
      <c r="K46" s="34" t="s">
        <v>99</v>
      </c>
      <c r="L46" s="34" t="s">
        <v>68</v>
      </c>
      <c r="M46" s="35" t="s">
        <v>181</v>
      </c>
      <c r="N46" s="38">
        <v>23480</v>
      </c>
      <c r="O46" s="37">
        <v>1</v>
      </c>
      <c r="P46" s="38">
        <v>23540</v>
      </c>
      <c r="Q46" s="38" t="s">
        <v>182</v>
      </c>
      <c r="R46" s="42"/>
      <c r="S46" s="34" t="s">
        <v>183</v>
      </c>
      <c r="T46" s="34" t="s">
        <v>184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375.75">
      <c r="A47" s="43" t="s">
        <v>82</v>
      </c>
      <c r="B47" s="9" t="s">
        <v>185</v>
      </c>
      <c r="C47" s="34" t="s">
        <v>186</v>
      </c>
      <c r="D47" s="34" t="s">
        <v>187</v>
      </c>
      <c r="E47" s="34" t="s">
        <v>188</v>
      </c>
      <c r="F47" s="34" t="s">
        <v>62</v>
      </c>
      <c r="G47" s="34" t="s">
        <v>63</v>
      </c>
      <c r="H47" s="34" t="s">
        <v>189</v>
      </c>
      <c r="I47" s="34">
        <v>16650</v>
      </c>
      <c r="J47" s="34">
        <v>16650</v>
      </c>
      <c r="K47" s="34" t="s">
        <v>88</v>
      </c>
      <c r="L47" s="34" t="s">
        <v>68</v>
      </c>
      <c r="M47" s="35" t="s">
        <v>190</v>
      </c>
      <c r="N47" s="36"/>
      <c r="O47" s="37">
        <v>1</v>
      </c>
      <c r="P47" s="38">
        <v>16650</v>
      </c>
      <c r="Q47" s="38" t="s">
        <v>191</v>
      </c>
      <c r="R47" s="42"/>
      <c r="S47" s="34" t="s">
        <v>118</v>
      </c>
      <c r="T47" s="34" t="s">
        <v>192</v>
      </c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180.75">
      <c r="A48" s="12"/>
      <c r="B48" s="9" t="s">
        <v>193</v>
      </c>
      <c r="C48" s="34" t="s">
        <v>194</v>
      </c>
      <c r="D48" s="34" t="s">
        <v>195</v>
      </c>
      <c r="E48" s="34" t="s">
        <v>196</v>
      </c>
      <c r="F48" s="34" t="s">
        <v>62</v>
      </c>
      <c r="G48" s="34" t="s">
        <v>97</v>
      </c>
      <c r="H48" s="34" t="s">
        <v>197</v>
      </c>
      <c r="I48" s="34">
        <v>13700</v>
      </c>
      <c r="J48" s="34">
        <v>13700</v>
      </c>
      <c r="K48" s="34" t="s">
        <v>99</v>
      </c>
      <c r="L48" s="34" t="s">
        <v>68</v>
      </c>
      <c r="M48" s="35" t="s">
        <v>198</v>
      </c>
      <c r="N48" s="36"/>
      <c r="O48" s="37">
        <v>1</v>
      </c>
      <c r="P48" s="38">
        <v>13700</v>
      </c>
      <c r="Q48" s="38" t="s">
        <v>199</v>
      </c>
      <c r="R48" s="42"/>
      <c r="S48" s="34" t="s">
        <v>118</v>
      </c>
      <c r="T48" s="34" t="s">
        <v>200</v>
      </c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25.75">
      <c r="A49" s="12"/>
      <c r="B49" s="9" t="s">
        <v>201</v>
      </c>
      <c r="C49" s="34" t="s">
        <v>202</v>
      </c>
      <c r="D49" s="34" t="s">
        <v>203</v>
      </c>
      <c r="E49" s="34" t="s">
        <v>204</v>
      </c>
      <c r="F49" s="34" t="s">
        <v>62</v>
      </c>
      <c r="G49" s="34" t="s">
        <v>97</v>
      </c>
      <c r="H49" s="34" t="s">
        <v>205</v>
      </c>
      <c r="I49" s="34">
        <v>2960</v>
      </c>
      <c r="J49" s="34">
        <v>2960</v>
      </c>
      <c r="K49" s="34" t="s">
        <v>99</v>
      </c>
      <c r="L49" s="34" t="s">
        <v>68</v>
      </c>
      <c r="M49" s="35" t="s">
        <v>206</v>
      </c>
      <c r="N49" s="38">
        <v>1528</v>
      </c>
      <c r="O49" s="37">
        <v>1</v>
      </c>
      <c r="P49" s="38">
        <v>2960</v>
      </c>
      <c r="Q49" s="38" t="s">
        <v>207</v>
      </c>
      <c r="R49" s="42"/>
      <c r="S49" s="34" t="s">
        <v>118</v>
      </c>
      <c r="T49" s="34" t="s">
        <v>208</v>
      </c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15.75">
      <c r="A50" s="46"/>
      <c r="B50" s="47"/>
      <c r="C50" s="48"/>
      <c r="D50" s="48"/>
      <c r="E50" s="48"/>
      <c r="F50" s="49"/>
      <c r="G50" s="49"/>
      <c r="H50" s="48"/>
      <c r="I50" s="50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31.5">
      <c r="A51" s="46"/>
      <c r="B51" s="52" t="s">
        <v>209</v>
      </c>
      <c r="C51" s="64" t="s">
        <v>210</v>
      </c>
      <c r="D51" s="62"/>
      <c r="E51" s="63"/>
      <c r="F51" s="53"/>
      <c r="G51" s="49"/>
      <c r="H51" s="48"/>
      <c r="I51" s="50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63">
      <c r="A52" s="12"/>
      <c r="B52" s="9" t="s">
        <v>211</v>
      </c>
      <c r="C52" s="69" t="s">
        <v>212</v>
      </c>
      <c r="D52" s="62"/>
      <c r="E52" s="63"/>
      <c r="F52" s="54"/>
      <c r="G52" s="55"/>
      <c r="H52" s="56"/>
      <c r="I52" s="57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63">
      <c r="A53" s="12"/>
      <c r="B53" s="9" t="s">
        <v>213</v>
      </c>
      <c r="C53" s="69" t="s">
        <v>214</v>
      </c>
      <c r="D53" s="62"/>
      <c r="E53" s="63"/>
      <c r="F53" s="54"/>
      <c r="G53" s="55"/>
      <c r="H53" s="56"/>
      <c r="I53" s="57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63">
      <c r="A54" s="12"/>
      <c r="B54" s="9" t="s">
        <v>215</v>
      </c>
      <c r="C54" s="69" t="s">
        <v>4</v>
      </c>
      <c r="D54" s="62"/>
      <c r="E54" s="63"/>
      <c r="F54" s="54"/>
      <c r="G54" s="55"/>
      <c r="H54" s="56"/>
      <c r="I54" s="57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</row>
    <row r="55" spans="1:41" ht="15.75">
      <c r="A55" s="12"/>
      <c r="B55" s="9" t="s">
        <v>216</v>
      </c>
      <c r="C55" s="69" t="s">
        <v>217</v>
      </c>
      <c r="D55" s="62"/>
      <c r="E55" s="63"/>
      <c r="F55" s="54"/>
      <c r="G55" s="55"/>
      <c r="H55" s="56"/>
      <c r="I55" s="57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</row>
    <row r="56" spans="1:41" ht="94.5">
      <c r="A56" s="12"/>
      <c r="B56" s="9" t="s">
        <v>218</v>
      </c>
      <c r="C56" s="69" t="s">
        <v>219</v>
      </c>
      <c r="D56" s="62"/>
      <c r="E56" s="63"/>
      <c r="F56" s="54"/>
      <c r="G56" s="55"/>
      <c r="H56" s="56"/>
      <c r="I56" s="57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</row>
    <row r="57" spans="1:41" ht="110.25">
      <c r="A57" s="12"/>
      <c r="B57" s="9" t="s">
        <v>220</v>
      </c>
      <c r="C57" s="69" t="s">
        <v>221</v>
      </c>
      <c r="D57" s="62"/>
      <c r="E57" s="63"/>
      <c r="F57" s="54"/>
      <c r="G57" s="55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</row>
    <row r="58" spans="1:41" ht="15.75">
      <c r="A58" s="12"/>
      <c r="B58" s="58"/>
      <c r="C58" s="57"/>
      <c r="D58" s="57"/>
      <c r="E58" s="57"/>
      <c r="F58" s="55"/>
      <c r="G58" s="55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</row>
    <row r="59" spans="1:41" ht="15.75" customHeight="1">
      <c r="A59" s="12"/>
      <c r="B59" s="58"/>
      <c r="C59" s="57"/>
      <c r="D59" s="57"/>
      <c r="E59" s="57"/>
      <c r="F59" s="55"/>
      <c r="G59" s="55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</row>
    <row r="60" spans="1:41" ht="15.75" customHeight="1">
      <c r="A60" s="12"/>
      <c r="B60" s="12"/>
      <c r="C60" s="57"/>
      <c r="D60" s="57"/>
      <c r="E60" s="57"/>
      <c r="F60" s="55"/>
      <c r="G60" s="55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 ht="15.75" customHeight="1">
      <c r="A61" s="12"/>
      <c r="B61" s="12"/>
      <c r="C61" s="57"/>
      <c r="D61" s="57"/>
      <c r="E61" s="57"/>
      <c r="F61" s="55"/>
      <c r="G61" s="55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41" ht="15.75" customHeight="1">
      <c r="A62" s="12"/>
      <c r="B62" s="12"/>
      <c r="C62" s="57"/>
      <c r="D62" s="57"/>
      <c r="E62" s="57"/>
      <c r="F62" s="55"/>
      <c r="G62" s="55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spans="1:41" ht="15.75" customHeight="1">
      <c r="A63" s="12"/>
      <c r="B63" s="12"/>
      <c r="C63" s="57"/>
      <c r="D63" s="57"/>
      <c r="E63" s="57"/>
      <c r="F63" s="57"/>
      <c r="G63" s="57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spans="1:41" ht="15.75" customHeight="1">
      <c r="A64" s="12"/>
      <c r="B64" s="12"/>
      <c r="C64" s="57"/>
      <c r="D64" s="57"/>
      <c r="E64" s="57"/>
      <c r="F64" s="57"/>
      <c r="G64" s="57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ht="15.75" customHeight="1">
      <c r="A65" s="12"/>
      <c r="B65" s="12"/>
      <c r="C65" s="57"/>
      <c r="D65" s="57"/>
      <c r="E65" s="57"/>
      <c r="F65" s="57"/>
      <c r="G65" s="57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spans="1:41" ht="15.75" customHeight="1">
      <c r="A66" s="12"/>
      <c r="B66" s="12"/>
      <c r="C66" s="57"/>
      <c r="D66" s="57"/>
      <c r="E66" s="57"/>
      <c r="F66" s="57"/>
      <c r="G66" s="57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ht="15.75" customHeight="1">
      <c r="A67" s="12"/>
      <c r="B67" s="12"/>
      <c r="C67" s="57"/>
      <c r="D67" s="57"/>
      <c r="E67" s="57"/>
      <c r="F67" s="57"/>
      <c r="G67" s="57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spans="1:41" ht="15.75" customHeight="1">
      <c r="A68" s="12"/>
      <c r="B68" s="12"/>
      <c r="C68" s="57"/>
      <c r="D68" s="57"/>
      <c r="E68" s="57"/>
      <c r="F68" s="57"/>
      <c r="G68" s="57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</row>
    <row r="69" spans="1:41" ht="15.75" customHeight="1">
      <c r="A69" s="12"/>
      <c r="B69" s="12"/>
      <c r="C69" s="57"/>
      <c r="D69" s="57"/>
      <c r="E69" s="57"/>
      <c r="F69" s="57"/>
      <c r="G69" s="57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</row>
    <row r="70" spans="1:41" ht="15.75" customHeight="1">
      <c r="A70" s="12"/>
      <c r="B70" s="12"/>
      <c r="C70" s="57"/>
      <c r="D70" s="57"/>
      <c r="E70" s="57"/>
      <c r="F70" s="57"/>
      <c r="G70" s="57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spans="1:41" ht="15.75" customHeight="1">
      <c r="A71" s="12"/>
      <c r="B71" s="12"/>
      <c r="C71" s="57"/>
      <c r="D71" s="57"/>
      <c r="E71" s="57"/>
      <c r="F71" s="57"/>
      <c r="G71" s="57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spans="1:41" ht="15.75" customHeight="1">
      <c r="A72" s="12"/>
      <c r="B72" s="12"/>
      <c r="C72" s="57"/>
      <c r="D72" s="57"/>
      <c r="E72" s="57"/>
      <c r="F72" s="57"/>
      <c r="G72" s="57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</row>
    <row r="73" spans="1:41" ht="15.75" customHeight="1">
      <c r="A73" s="12"/>
      <c r="B73" s="12"/>
      <c r="C73" s="57"/>
      <c r="D73" s="57"/>
      <c r="E73" s="57"/>
      <c r="F73" s="57"/>
      <c r="G73" s="57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 ht="15.75" customHeight="1">
      <c r="A74" s="12"/>
      <c r="B74" s="12"/>
      <c r="C74" s="57"/>
      <c r="D74" s="57"/>
      <c r="E74" s="57"/>
      <c r="F74" s="57"/>
      <c r="G74" s="57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spans="1:41" ht="15.75" customHeight="1">
      <c r="A75" s="12"/>
      <c r="B75" s="12"/>
      <c r="C75" s="57"/>
      <c r="D75" s="57"/>
      <c r="E75" s="57"/>
      <c r="F75" s="57"/>
      <c r="G75" s="57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ht="15.75" customHeight="1">
      <c r="A76" s="12"/>
      <c r="B76" s="12"/>
      <c r="C76" s="57"/>
      <c r="D76" s="57"/>
      <c r="E76" s="57"/>
      <c r="F76" s="57"/>
      <c r="G76" s="57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1" ht="15.75" customHeight="1">
      <c r="A77" s="12"/>
      <c r="B77" s="12"/>
      <c r="C77" s="57"/>
      <c r="D77" s="57"/>
      <c r="E77" s="57"/>
      <c r="F77" s="57"/>
      <c r="G77" s="57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1" ht="15.75" customHeight="1">
      <c r="A78" s="12"/>
      <c r="B78" s="12"/>
      <c r="C78" s="57"/>
      <c r="D78" s="57"/>
      <c r="E78" s="57"/>
      <c r="F78" s="57"/>
      <c r="G78" s="57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spans="1:41" ht="15.75" customHeight="1">
      <c r="A79" s="12"/>
      <c r="B79" s="12"/>
      <c r="C79" s="57"/>
      <c r="D79" s="57"/>
      <c r="E79" s="57"/>
      <c r="F79" s="57"/>
      <c r="G79" s="57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spans="1:41" ht="15.75" customHeight="1">
      <c r="A80" s="12"/>
      <c r="B80" s="12"/>
      <c r="C80" s="57"/>
      <c r="D80" s="57"/>
      <c r="E80" s="57"/>
      <c r="F80" s="57"/>
      <c r="G80" s="57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spans="1:41" ht="15.75" customHeight="1">
      <c r="A81" s="12"/>
      <c r="B81" s="12"/>
      <c r="C81" s="57"/>
      <c r="D81" s="57"/>
      <c r="E81" s="57"/>
      <c r="F81" s="57"/>
      <c r="G81" s="57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spans="1:41" ht="15.75" customHeight="1">
      <c r="A82" s="12"/>
      <c r="B82" s="12"/>
      <c r="C82" s="57"/>
      <c r="D82" s="57"/>
      <c r="E82" s="57"/>
      <c r="F82" s="57"/>
      <c r="G82" s="57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spans="1:41" ht="15.75" customHeight="1">
      <c r="A83" s="12"/>
      <c r="B83" s="12"/>
      <c r="C83" s="57"/>
      <c r="D83" s="57"/>
      <c r="E83" s="57"/>
      <c r="F83" s="57"/>
      <c r="G83" s="57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spans="1:41" ht="15.75" customHeight="1">
      <c r="A84" s="12"/>
      <c r="B84" s="12"/>
      <c r="C84" s="57"/>
      <c r="D84" s="57"/>
      <c r="E84" s="57"/>
      <c r="F84" s="57"/>
      <c r="G84" s="57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15.75" customHeight="1">
      <c r="A85" s="12"/>
      <c r="B85" s="12"/>
      <c r="C85" s="57"/>
      <c r="D85" s="57"/>
      <c r="E85" s="57"/>
      <c r="F85" s="57"/>
      <c r="G85" s="57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spans="1:41" ht="15.75" customHeight="1">
      <c r="A86" s="12"/>
      <c r="B86" s="12"/>
      <c r="C86" s="57"/>
      <c r="D86" s="57"/>
      <c r="E86" s="57"/>
      <c r="F86" s="57"/>
      <c r="G86" s="57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ht="15.75" customHeight="1">
      <c r="A87" s="12"/>
      <c r="B87" s="12"/>
      <c r="C87" s="57"/>
      <c r="D87" s="57"/>
      <c r="E87" s="57"/>
      <c r="F87" s="57"/>
      <c r="G87" s="57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spans="1:41" ht="15.75" customHeight="1">
      <c r="A88" s="12"/>
      <c r="B88" s="12"/>
      <c r="C88" s="57"/>
      <c r="D88" s="57"/>
      <c r="E88" s="57"/>
      <c r="F88" s="57"/>
      <c r="G88" s="57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spans="1:41" ht="15.75" customHeight="1">
      <c r="A89" s="12"/>
      <c r="B89" s="12"/>
      <c r="C89" s="57"/>
      <c r="D89" s="57"/>
      <c r="E89" s="57"/>
      <c r="F89" s="57"/>
      <c r="G89" s="57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spans="1:41" ht="15.75" customHeight="1">
      <c r="A90" s="12"/>
      <c r="B90" s="12"/>
      <c r="C90" s="57"/>
      <c r="D90" s="57"/>
      <c r="E90" s="57"/>
      <c r="F90" s="57"/>
      <c r="G90" s="57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spans="1:41" ht="15.75" customHeight="1">
      <c r="A91" s="12"/>
      <c r="B91" s="12"/>
      <c r="C91" s="57"/>
      <c r="D91" s="57"/>
      <c r="E91" s="57"/>
      <c r="F91" s="57"/>
      <c r="G91" s="57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spans="1:41" ht="15.75" customHeight="1">
      <c r="A92" s="12"/>
      <c r="B92" s="12"/>
      <c r="C92" s="57"/>
      <c r="D92" s="57"/>
      <c r="E92" s="57"/>
      <c r="F92" s="57"/>
      <c r="G92" s="57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spans="1:41" ht="15.75" customHeight="1">
      <c r="A93" s="12"/>
      <c r="B93" s="12"/>
      <c r="C93" s="57"/>
      <c r="D93" s="57"/>
      <c r="E93" s="57"/>
      <c r="F93" s="57"/>
      <c r="G93" s="57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spans="1:41" ht="15.75" customHeight="1">
      <c r="A94" s="12"/>
      <c r="B94" s="12"/>
      <c r="C94" s="57"/>
      <c r="D94" s="57"/>
      <c r="E94" s="57"/>
      <c r="F94" s="57"/>
      <c r="G94" s="57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spans="1:41" ht="15.75" customHeight="1">
      <c r="A95" s="12"/>
      <c r="B95" s="12"/>
      <c r="C95" s="57"/>
      <c r="D95" s="57"/>
      <c r="E95" s="57"/>
      <c r="F95" s="57"/>
      <c r="G95" s="57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spans="1:41" ht="15.75" customHeight="1">
      <c r="A96" s="12"/>
      <c r="B96" s="12"/>
      <c r="C96" s="57"/>
      <c r="D96" s="57"/>
      <c r="E96" s="57"/>
      <c r="F96" s="57"/>
      <c r="G96" s="57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spans="1:41" ht="15.75" customHeight="1">
      <c r="A97" s="12"/>
      <c r="B97" s="12"/>
      <c r="C97" s="57"/>
      <c r="D97" s="57"/>
      <c r="E97" s="57"/>
      <c r="F97" s="57"/>
      <c r="G97" s="57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 ht="15.75" customHeight="1">
      <c r="A98" s="12"/>
      <c r="B98" s="12"/>
      <c r="C98" s="57"/>
      <c r="D98" s="57"/>
      <c r="E98" s="57"/>
      <c r="F98" s="57"/>
      <c r="G98" s="57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spans="1:41" ht="15.75" customHeight="1">
      <c r="A99" s="12"/>
      <c r="B99" s="12"/>
      <c r="C99" s="57"/>
      <c r="D99" s="57"/>
      <c r="E99" s="57"/>
      <c r="F99" s="57"/>
      <c r="G99" s="57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1:41" ht="15.75" customHeight="1">
      <c r="A100" s="12"/>
      <c r="B100" s="12"/>
      <c r="C100" s="57"/>
      <c r="D100" s="57"/>
      <c r="E100" s="57"/>
      <c r="F100" s="57"/>
      <c r="G100" s="57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spans="1:41" ht="15.75" customHeight="1">
      <c r="A101" s="12"/>
      <c r="B101" s="12"/>
      <c r="C101" s="57"/>
      <c r="D101" s="57"/>
      <c r="E101" s="57"/>
      <c r="F101" s="57"/>
      <c r="G101" s="57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spans="1:41" ht="15.75" customHeight="1">
      <c r="A102" s="12"/>
      <c r="B102" s="12"/>
      <c r="C102" s="57"/>
      <c r="D102" s="57"/>
      <c r="E102" s="57"/>
      <c r="F102" s="57"/>
      <c r="G102" s="57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spans="1:41" ht="15.75" customHeight="1">
      <c r="A103" s="12"/>
      <c r="B103" s="12"/>
      <c r="C103" s="57"/>
      <c r="D103" s="57"/>
      <c r="E103" s="57"/>
      <c r="F103" s="57"/>
      <c r="G103" s="57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  <row r="104" spans="1:41" ht="15.75" customHeight="1">
      <c r="A104" s="12"/>
      <c r="B104" s="12"/>
      <c r="C104" s="57"/>
      <c r="D104" s="57"/>
      <c r="E104" s="57"/>
      <c r="F104" s="57"/>
      <c r="G104" s="57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</row>
    <row r="105" spans="1:41" ht="15.75" customHeight="1">
      <c r="A105" s="12"/>
      <c r="B105" s="12"/>
      <c r="C105" s="57"/>
      <c r="D105" s="57"/>
      <c r="E105" s="57"/>
      <c r="F105" s="57"/>
      <c r="G105" s="57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</row>
    <row r="106" spans="1:41" ht="15.75" customHeight="1">
      <c r="A106" s="12"/>
      <c r="B106" s="12"/>
      <c r="C106" s="57"/>
      <c r="D106" s="57"/>
      <c r="E106" s="57"/>
      <c r="F106" s="57"/>
      <c r="G106" s="57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</row>
    <row r="107" spans="1:41" ht="15.75" customHeight="1">
      <c r="A107" s="12"/>
      <c r="B107" s="12"/>
      <c r="C107" s="57"/>
      <c r="D107" s="57"/>
      <c r="E107" s="57"/>
      <c r="F107" s="57"/>
      <c r="G107" s="57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</row>
    <row r="108" spans="1:41" ht="15.75" customHeight="1">
      <c r="A108" s="12"/>
      <c r="B108" s="12"/>
      <c r="C108" s="57"/>
      <c r="D108" s="57"/>
      <c r="E108" s="57"/>
      <c r="F108" s="57"/>
      <c r="G108" s="57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1:41" ht="15.75" customHeight="1">
      <c r="A109" s="12"/>
      <c r="B109" s="12"/>
      <c r="C109" s="57"/>
      <c r="D109" s="57"/>
      <c r="E109" s="57"/>
      <c r="F109" s="57"/>
      <c r="G109" s="57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</row>
    <row r="110" spans="1:41" ht="15.75" customHeight="1">
      <c r="A110" s="12"/>
      <c r="B110" s="12"/>
      <c r="C110" s="57"/>
      <c r="D110" s="57"/>
      <c r="E110" s="57"/>
      <c r="F110" s="57"/>
      <c r="G110" s="57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</row>
    <row r="111" spans="1:41" ht="15.75" customHeight="1">
      <c r="A111" s="12"/>
      <c r="B111" s="12"/>
      <c r="C111" s="57"/>
      <c r="D111" s="57"/>
      <c r="E111" s="57"/>
      <c r="F111" s="57"/>
      <c r="G111" s="57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</row>
    <row r="112" spans="1:41" ht="15.75" customHeight="1">
      <c r="A112" s="12"/>
      <c r="B112" s="12"/>
      <c r="C112" s="57"/>
      <c r="D112" s="57"/>
      <c r="E112" s="57"/>
      <c r="F112" s="57"/>
      <c r="G112" s="57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 ht="15.75" customHeight="1">
      <c r="A113" s="12"/>
      <c r="B113" s="12"/>
      <c r="C113" s="57"/>
      <c r="D113" s="57"/>
      <c r="E113" s="57"/>
      <c r="F113" s="57"/>
      <c r="G113" s="57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 ht="15.75" customHeight="1">
      <c r="A114" s="12"/>
      <c r="B114" s="12"/>
      <c r="C114" s="57"/>
      <c r="D114" s="57"/>
      <c r="E114" s="57"/>
      <c r="F114" s="57"/>
      <c r="G114" s="57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 ht="15.75" customHeight="1">
      <c r="A115" s="12"/>
      <c r="B115" s="12"/>
      <c r="C115" s="57"/>
      <c r="D115" s="57"/>
      <c r="E115" s="57"/>
      <c r="F115" s="57"/>
      <c r="G115" s="57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 ht="15.75" customHeight="1">
      <c r="A116" s="12"/>
      <c r="B116" s="12"/>
      <c r="C116" s="57"/>
      <c r="D116" s="57"/>
      <c r="E116" s="57"/>
      <c r="F116" s="57"/>
      <c r="G116" s="57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 ht="15.75" customHeight="1">
      <c r="A117" s="12"/>
      <c r="B117" s="12"/>
      <c r="C117" s="57"/>
      <c r="D117" s="57"/>
      <c r="E117" s="57"/>
      <c r="F117" s="57"/>
      <c r="G117" s="57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 ht="15.75" customHeight="1">
      <c r="A118" s="12"/>
      <c r="B118" s="12"/>
      <c r="C118" s="57"/>
      <c r="D118" s="57"/>
      <c r="E118" s="57"/>
      <c r="F118" s="57"/>
      <c r="G118" s="57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 ht="15.75" customHeight="1">
      <c r="A119" s="12"/>
      <c r="B119" s="12"/>
      <c r="C119" s="57"/>
      <c r="D119" s="57"/>
      <c r="E119" s="57"/>
      <c r="F119" s="57"/>
      <c r="G119" s="57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 ht="15.75" customHeight="1">
      <c r="A120" s="12"/>
      <c r="B120" s="12"/>
      <c r="C120" s="57"/>
      <c r="D120" s="57"/>
      <c r="E120" s="57"/>
      <c r="F120" s="57"/>
      <c r="G120" s="57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 ht="15.75" customHeight="1">
      <c r="A121" s="12"/>
      <c r="B121" s="12"/>
      <c r="C121" s="57"/>
      <c r="D121" s="57"/>
      <c r="E121" s="57"/>
      <c r="F121" s="57"/>
      <c r="G121" s="57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 ht="15.75" customHeight="1">
      <c r="A122" s="12"/>
      <c r="B122" s="12"/>
      <c r="C122" s="57"/>
      <c r="D122" s="57"/>
      <c r="E122" s="57"/>
      <c r="F122" s="57"/>
      <c r="G122" s="57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 ht="15.75" customHeight="1">
      <c r="A123" s="12"/>
      <c r="B123" s="12"/>
      <c r="C123" s="57"/>
      <c r="D123" s="57"/>
      <c r="E123" s="57"/>
      <c r="F123" s="57"/>
      <c r="G123" s="57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 ht="15.75" customHeight="1">
      <c r="A124" s="12"/>
      <c r="B124" s="12"/>
      <c r="C124" s="57"/>
      <c r="D124" s="57"/>
      <c r="E124" s="57"/>
      <c r="F124" s="57"/>
      <c r="G124" s="57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 ht="15.75" customHeight="1">
      <c r="A125" s="12"/>
      <c r="B125" s="12"/>
      <c r="C125" s="57"/>
      <c r="D125" s="57"/>
      <c r="E125" s="57"/>
      <c r="F125" s="57"/>
      <c r="G125" s="57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 ht="15.75" customHeight="1">
      <c r="A126" s="12"/>
      <c r="B126" s="12"/>
      <c r="C126" s="57"/>
      <c r="D126" s="57"/>
      <c r="E126" s="57"/>
      <c r="F126" s="57"/>
      <c r="G126" s="57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 ht="15.75" customHeight="1">
      <c r="A127" s="12"/>
      <c r="B127" s="12"/>
      <c r="C127" s="57"/>
      <c r="D127" s="57"/>
      <c r="E127" s="57"/>
      <c r="F127" s="57"/>
      <c r="G127" s="57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 ht="15.75" customHeight="1">
      <c r="A128" s="12"/>
      <c r="B128" s="12"/>
      <c r="C128" s="57"/>
      <c r="D128" s="57"/>
      <c r="E128" s="57"/>
      <c r="F128" s="57"/>
      <c r="G128" s="57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 ht="15.75" customHeight="1">
      <c r="A129" s="12"/>
      <c r="B129" s="12"/>
      <c r="C129" s="57"/>
      <c r="D129" s="57"/>
      <c r="E129" s="57"/>
      <c r="F129" s="57"/>
      <c r="G129" s="57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 ht="15.75" customHeight="1">
      <c r="A130" s="12"/>
      <c r="B130" s="12"/>
      <c r="C130" s="57"/>
      <c r="D130" s="57"/>
      <c r="E130" s="57"/>
      <c r="F130" s="57"/>
      <c r="G130" s="57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 ht="15.75" customHeight="1">
      <c r="A131" s="12"/>
      <c r="B131" s="12"/>
      <c r="C131" s="57"/>
      <c r="D131" s="57"/>
      <c r="E131" s="57"/>
      <c r="F131" s="57"/>
      <c r="G131" s="57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 ht="15.75" customHeight="1">
      <c r="A132" s="12"/>
      <c r="B132" s="12"/>
      <c r="C132" s="57"/>
      <c r="D132" s="57"/>
      <c r="E132" s="57"/>
      <c r="F132" s="57"/>
      <c r="G132" s="57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 ht="15.75" customHeight="1">
      <c r="A133" s="12"/>
      <c r="B133" s="12"/>
      <c r="C133" s="57"/>
      <c r="D133" s="57"/>
      <c r="E133" s="57"/>
      <c r="F133" s="57"/>
      <c r="G133" s="57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 ht="15.75" customHeight="1">
      <c r="A134" s="12"/>
      <c r="B134" s="12"/>
      <c r="C134" s="57"/>
      <c r="D134" s="57"/>
      <c r="E134" s="57"/>
      <c r="F134" s="57"/>
      <c r="G134" s="57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 ht="15.75" customHeight="1">
      <c r="A135" s="12"/>
      <c r="B135" s="12"/>
      <c r="C135" s="57"/>
      <c r="D135" s="57"/>
      <c r="E135" s="57"/>
      <c r="F135" s="57"/>
      <c r="G135" s="57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 ht="15.75" customHeight="1">
      <c r="A136" s="12"/>
      <c r="B136" s="12"/>
      <c r="C136" s="57"/>
      <c r="D136" s="57"/>
      <c r="E136" s="57"/>
      <c r="F136" s="57"/>
      <c r="G136" s="57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 ht="15.75" customHeight="1">
      <c r="A137" s="12"/>
      <c r="B137" s="12"/>
      <c r="C137" s="57"/>
      <c r="D137" s="57"/>
      <c r="E137" s="57"/>
      <c r="F137" s="57"/>
      <c r="G137" s="57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 ht="15.75" customHeight="1">
      <c r="A138" s="12"/>
      <c r="B138" s="12"/>
      <c r="C138" s="57"/>
      <c r="D138" s="57"/>
      <c r="E138" s="57"/>
      <c r="F138" s="57"/>
      <c r="G138" s="57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</row>
    <row r="139" spans="1:41" ht="15.75" customHeight="1">
      <c r="A139" s="12"/>
      <c r="B139" s="12"/>
      <c r="C139" s="57"/>
      <c r="D139" s="57"/>
      <c r="E139" s="57"/>
      <c r="F139" s="57"/>
      <c r="G139" s="57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</row>
    <row r="140" spans="1:41" ht="15.75" customHeight="1">
      <c r="A140" s="12"/>
      <c r="B140" s="12"/>
      <c r="C140" s="57"/>
      <c r="D140" s="57"/>
      <c r="E140" s="57"/>
      <c r="F140" s="57"/>
      <c r="G140" s="57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</row>
    <row r="141" spans="1:41" ht="15.75" customHeight="1">
      <c r="A141" s="12"/>
      <c r="B141" s="12"/>
      <c r="C141" s="57"/>
      <c r="D141" s="57"/>
      <c r="E141" s="57"/>
      <c r="F141" s="57"/>
      <c r="G141" s="57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 ht="15.75" customHeight="1">
      <c r="A142" s="12"/>
      <c r="B142" s="12"/>
      <c r="C142" s="57"/>
      <c r="D142" s="57"/>
      <c r="E142" s="57"/>
      <c r="F142" s="57"/>
      <c r="G142" s="57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</row>
    <row r="143" spans="1:41" ht="15.75" customHeight="1">
      <c r="A143" s="12"/>
      <c r="B143" s="12"/>
      <c r="C143" s="57"/>
      <c r="D143" s="57"/>
      <c r="E143" s="57"/>
      <c r="F143" s="57"/>
      <c r="G143" s="57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</row>
    <row r="144" spans="1:41" ht="15.75" customHeight="1">
      <c r="A144" s="12"/>
      <c r="B144" s="12"/>
      <c r="C144" s="57"/>
      <c r="D144" s="57"/>
      <c r="E144" s="57"/>
      <c r="F144" s="57"/>
      <c r="G144" s="57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</row>
    <row r="145" spans="1:41" ht="15.75" customHeight="1">
      <c r="A145" s="12"/>
      <c r="B145" s="12"/>
      <c r="C145" s="57"/>
      <c r="D145" s="57"/>
      <c r="E145" s="57"/>
      <c r="F145" s="57"/>
      <c r="G145" s="57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spans="1:41" ht="15.75" customHeight="1">
      <c r="A146" s="12"/>
      <c r="B146" s="12"/>
      <c r="C146" s="57"/>
      <c r="D146" s="57"/>
      <c r="E146" s="57"/>
      <c r="F146" s="57"/>
      <c r="G146" s="57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</row>
    <row r="147" spans="1:41" ht="15.75" customHeight="1">
      <c r="A147" s="12"/>
      <c r="B147" s="12"/>
      <c r="C147" s="57"/>
      <c r="D147" s="57"/>
      <c r="E147" s="57"/>
      <c r="F147" s="57"/>
      <c r="G147" s="57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</row>
    <row r="148" spans="1:41" ht="15.75" customHeight="1">
      <c r="A148" s="12"/>
      <c r="B148" s="12"/>
      <c r="C148" s="57"/>
      <c r="D148" s="57"/>
      <c r="E148" s="57"/>
      <c r="F148" s="57"/>
      <c r="G148" s="57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</row>
    <row r="149" spans="1:41" ht="15.75" customHeight="1">
      <c r="A149" s="12"/>
      <c r="B149" s="12"/>
      <c r="C149" s="57"/>
      <c r="D149" s="57"/>
      <c r="E149" s="57"/>
      <c r="F149" s="57"/>
      <c r="G149" s="57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</row>
    <row r="150" spans="1:41" ht="15.75" customHeight="1">
      <c r="A150" s="12"/>
      <c r="B150" s="12"/>
      <c r="C150" s="57"/>
      <c r="D150" s="57"/>
      <c r="E150" s="57"/>
      <c r="F150" s="57"/>
      <c r="G150" s="57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</row>
    <row r="151" spans="1:41" ht="15.75" customHeight="1">
      <c r="A151" s="12"/>
      <c r="B151" s="12"/>
      <c r="C151" s="57"/>
      <c r="D151" s="57"/>
      <c r="E151" s="57"/>
      <c r="F151" s="57"/>
      <c r="G151" s="57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</row>
    <row r="152" spans="1:41" ht="15.75" customHeight="1">
      <c r="A152" s="12"/>
      <c r="B152" s="12"/>
      <c r="C152" s="57"/>
      <c r="D152" s="57"/>
      <c r="E152" s="57"/>
      <c r="F152" s="57"/>
      <c r="G152" s="57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 ht="15.75" customHeight="1">
      <c r="A153" s="12"/>
      <c r="B153" s="12"/>
      <c r="C153" s="57"/>
      <c r="D153" s="57"/>
      <c r="E153" s="57"/>
      <c r="F153" s="57"/>
      <c r="G153" s="57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</row>
    <row r="154" spans="1:41" ht="15.75" customHeight="1">
      <c r="A154" s="12"/>
      <c r="B154" s="12"/>
      <c r="C154" s="57"/>
      <c r="D154" s="57"/>
      <c r="E154" s="57"/>
      <c r="F154" s="57"/>
      <c r="G154" s="57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spans="1:41" ht="15.75" customHeight="1">
      <c r="A155" s="12"/>
      <c r="B155" s="12"/>
      <c r="C155" s="57"/>
      <c r="D155" s="57"/>
      <c r="E155" s="57"/>
      <c r="F155" s="57"/>
      <c r="G155" s="57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</row>
    <row r="156" spans="1:41" ht="15.75" customHeight="1">
      <c r="A156" s="12"/>
      <c r="B156" s="12"/>
      <c r="C156" s="57"/>
      <c r="D156" s="57"/>
      <c r="E156" s="57"/>
      <c r="F156" s="57"/>
      <c r="G156" s="57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spans="1:41" ht="15.75" customHeight="1">
      <c r="A157" s="12"/>
      <c r="B157" s="12"/>
      <c r="C157" s="57"/>
      <c r="D157" s="57"/>
      <c r="E157" s="57"/>
      <c r="F157" s="57"/>
      <c r="G157" s="57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</row>
    <row r="158" spans="1:41" ht="15.75" customHeight="1">
      <c r="A158" s="12"/>
      <c r="B158" s="12"/>
      <c r="C158" s="57"/>
      <c r="D158" s="57"/>
      <c r="E158" s="57"/>
      <c r="F158" s="57"/>
      <c r="G158" s="57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</row>
    <row r="159" spans="1:41" ht="15.75" customHeight="1">
      <c r="A159" s="12"/>
      <c r="B159" s="12"/>
      <c r="C159" s="57"/>
      <c r="D159" s="57"/>
      <c r="E159" s="57"/>
      <c r="F159" s="57"/>
      <c r="G159" s="57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</row>
    <row r="160" spans="1:41" ht="15.75" customHeight="1">
      <c r="A160" s="12"/>
      <c r="B160" s="12"/>
      <c r="C160" s="57"/>
      <c r="D160" s="57"/>
      <c r="E160" s="57"/>
      <c r="F160" s="57"/>
      <c r="G160" s="57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</row>
    <row r="161" spans="1:41" ht="15.75" customHeight="1">
      <c r="A161" s="12"/>
      <c r="B161" s="12"/>
      <c r="C161" s="57"/>
      <c r="D161" s="57"/>
      <c r="E161" s="57"/>
      <c r="F161" s="57"/>
      <c r="G161" s="57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</row>
    <row r="162" spans="1:41" ht="15.75" customHeight="1">
      <c r="A162" s="12"/>
      <c r="B162" s="12"/>
      <c r="C162" s="57"/>
      <c r="D162" s="57"/>
      <c r="E162" s="57"/>
      <c r="F162" s="57"/>
      <c r="G162" s="57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</row>
    <row r="163" spans="1:41" ht="15.75" customHeight="1">
      <c r="A163" s="12"/>
      <c r="B163" s="12"/>
      <c r="C163" s="57"/>
      <c r="D163" s="57"/>
      <c r="E163" s="57"/>
      <c r="F163" s="57"/>
      <c r="G163" s="57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</row>
    <row r="164" spans="1:41" ht="15.75" customHeight="1">
      <c r="A164" s="12"/>
      <c r="B164" s="12"/>
      <c r="C164" s="57"/>
      <c r="D164" s="57"/>
      <c r="E164" s="57"/>
      <c r="F164" s="57"/>
      <c r="G164" s="57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</row>
    <row r="165" spans="1:41" ht="15.75" customHeight="1">
      <c r="A165" s="12"/>
      <c r="B165" s="12"/>
      <c r="C165" s="57"/>
      <c r="D165" s="57"/>
      <c r="E165" s="57"/>
      <c r="F165" s="57"/>
      <c r="G165" s="57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</row>
    <row r="166" spans="1:41" ht="15.75" customHeight="1">
      <c r="A166" s="12"/>
      <c r="B166" s="12"/>
      <c r="C166" s="57"/>
      <c r="D166" s="57"/>
      <c r="E166" s="57"/>
      <c r="F166" s="57"/>
      <c r="G166" s="57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</row>
    <row r="167" spans="1:41" ht="15.75" customHeight="1">
      <c r="A167" s="12"/>
      <c r="B167" s="12"/>
      <c r="C167" s="57"/>
      <c r="D167" s="57"/>
      <c r="E167" s="57"/>
      <c r="F167" s="57"/>
      <c r="G167" s="57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</row>
    <row r="168" spans="1:41" ht="15.75" customHeight="1">
      <c r="A168" s="12"/>
      <c r="B168" s="12"/>
      <c r="C168" s="57"/>
      <c r="D168" s="57"/>
      <c r="E168" s="57"/>
      <c r="F168" s="57"/>
      <c r="G168" s="57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</row>
    <row r="169" spans="1:41" ht="15.75" customHeight="1">
      <c r="A169" s="12"/>
      <c r="B169" s="12"/>
      <c r="C169" s="57"/>
      <c r="D169" s="57"/>
      <c r="E169" s="57"/>
      <c r="F169" s="57"/>
      <c r="G169" s="57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</row>
    <row r="170" spans="1:41" ht="15.75" customHeight="1">
      <c r="A170" s="12"/>
      <c r="B170" s="12"/>
      <c r="C170" s="57"/>
      <c r="D170" s="57"/>
      <c r="E170" s="57"/>
      <c r="F170" s="57"/>
      <c r="G170" s="57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</row>
    <row r="171" spans="1:41" ht="15.75" customHeight="1">
      <c r="A171" s="12"/>
      <c r="B171" s="12"/>
      <c r="C171" s="57"/>
      <c r="D171" s="57"/>
      <c r="E171" s="57"/>
      <c r="F171" s="57"/>
      <c r="G171" s="57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</row>
    <row r="172" spans="1:41" ht="15.75" customHeight="1">
      <c r="A172" s="12"/>
      <c r="B172" s="12"/>
      <c r="C172" s="57"/>
      <c r="D172" s="57"/>
      <c r="E172" s="57"/>
      <c r="F172" s="57"/>
      <c r="G172" s="57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</row>
    <row r="173" spans="1:41" ht="15.75" customHeight="1">
      <c r="A173" s="12"/>
      <c r="B173" s="12"/>
      <c r="C173" s="57"/>
      <c r="D173" s="57"/>
      <c r="E173" s="57"/>
      <c r="F173" s="57"/>
      <c r="G173" s="57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</row>
    <row r="174" spans="1:41" ht="15.75" customHeight="1">
      <c r="A174" s="12"/>
      <c r="B174" s="12"/>
      <c r="C174" s="57"/>
      <c r="D174" s="57"/>
      <c r="E174" s="57"/>
      <c r="F174" s="57"/>
      <c r="G174" s="57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</row>
    <row r="175" spans="1:41" ht="15.75" customHeight="1">
      <c r="A175" s="12"/>
      <c r="B175" s="12"/>
      <c r="C175" s="57"/>
      <c r="D175" s="57"/>
      <c r="E175" s="57"/>
      <c r="F175" s="57"/>
      <c r="G175" s="57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</row>
    <row r="176" spans="1:41" ht="15.75" customHeight="1">
      <c r="A176" s="12"/>
      <c r="B176" s="12"/>
      <c r="C176" s="57"/>
      <c r="D176" s="57"/>
      <c r="E176" s="57"/>
      <c r="F176" s="57"/>
      <c r="G176" s="57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spans="1:41" ht="15.75" customHeight="1">
      <c r="A177" s="12"/>
      <c r="B177" s="12"/>
      <c r="C177" s="57"/>
      <c r="D177" s="57"/>
      <c r="E177" s="57"/>
      <c r="F177" s="57"/>
      <c r="G177" s="57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</row>
    <row r="178" spans="1:41" ht="15.75" customHeight="1">
      <c r="A178" s="12"/>
      <c r="B178" s="12"/>
      <c r="C178" s="57"/>
      <c r="D178" s="57"/>
      <c r="E178" s="57"/>
      <c r="F178" s="57"/>
      <c r="G178" s="57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</row>
    <row r="179" spans="1:41" ht="15.75" customHeight="1">
      <c r="A179" s="12"/>
      <c r="B179" s="12"/>
      <c r="C179" s="57"/>
      <c r="D179" s="57"/>
      <c r="E179" s="57"/>
      <c r="F179" s="57"/>
      <c r="G179" s="57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</row>
    <row r="180" spans="1:41" ht="15.75" customHeight="1">
      <c r="A180" s="12"/>
      <c r="B180" s="12"/>
      <c r="C180" s="57"/>
      <c r="D180" s="57"/>
      <c r="E180" s="57"/>
      <c r="F180" s="57"/>
      <c r="G180" s="57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</row>
    <row r="181" spans="1:41" ht="15.75" customHeight="1">
      <c r="A181" s="12"/>
      <c r="B181" s="12"/>
      <c r="C181" s="57"/>
      <c r="D181" s="57"/>
      <c r="E181" s="57"/>
      <c r="F181" s="57"/>
      <c r="G181" s="57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</row>
    <row r="182" spans="1:41" ht="15.75" customHeight="1">
      <c r="A182" s="12"/>
      <c r="B182" s="12"/>
      <c r="C182" s="57"/>
      <c r="D182" s="57"/>
      <c r="E182" s="57"/>
      <c r="F182" s="57"/>
      <c r="G182" s="57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</row>
    <row r="183" spans="1:41" ht="15.75" customHeight="1">
      <c r="A183" s="12"/>
      <c r="B183" s="12"/>
      <c r="C183" s="57"/>
      <c r="D183" s="57"/>
      <c r="E183" s="57"/>
      <c r="F183" s="57"/>
      <c r="G183" s="57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</row>
    <row r="184" spans="1:41" ht="15.75" customHeight="1">
      <c r="A184" s="12"/>
      <c r="B184" s="12"/>
      <c r="C184" s="57"/>
      <c r="D184" s="57"/>
      <c r="E184" s="57"/>
      <c r="F184" s="57"/>
      <c r="G184" s="57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</row>
    <row r="185" spans="1:41" ht="15.75" customHeight="1">
      <c r="A185" s="12"/>
      <c r="B185" s="12"/>
      <c r="C185" s="57"/>
      <c r="D185" s="57"/>
      <c r="E185" s="57"/>
      <c r="F185" s="57"/>
      <c r="G185" s="57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</row>
    <row r="186" spans="1:41" ht="15.75" customHeight="1">
      <c r="A186" s="12"/>
      <c r="B186" s="12"/>
      <c r="C186" s="57"/>
      <c r="D186" s="57"/>
      <c r="E186" s="57"/>
      <c r="F186" s="57"/>
      <c r="G186" s="57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</row>
    <row r="187" spans="1:41" ht="15.75" customHeight="1">
      <c r="A187" s="12"/>
      <c r="B187" s="12"/>
      <c r="C187" s="57"/>
      <c r="D187" s="57"/>
      <c r="E187" s="57"/>
      <c r="F187" s="57"/>
      <c r="G187" s="57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</row>
    <row r="188" spans="1:41" ht="15.75" customHeight="1">
      <c r="A188" s="12"/>
      <c r="B188" s="12"/>
      <c r="C188" s="57"/>
      <c r="D188" s="57"/>
      <c r="E188" s="57"/>
      <c r="F188" s="57"/>
      <c r="G188" s="57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</row>
    <row r="189" spans="1:41" ht="15.75" customHeight="1">
      <c r="A189" s="12"/>
      <c r="B189" s="12"/>
      <c r="C189" s="57"/>
      <c r="D189" s="57"/>
      <c r="E189" s="57"/>
      <c r="F189" s="57"/>
      <c r="G189" s="57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</row>
    <row r="190" spans="1:41" ht="15.75" customHeight="1">
      <c r="A190" s="12"/>
      <c r="B190" s="12"/>
      <c r="C190" s="57"/>
      <c r="D190" s="57"/>
      <c r="E190" s="57"/>
      <c r="F190" s="57"/>
      <c r="G190" s="57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</row>
    <row r="191" spans="1:41" ht="15.75" customHeight="1">
      <c r="A191" s="12"/>
      <c r="B191" s="12"/>
      <c r="C191" s="57"/>
      <c r="D191" s="57"/>
      <c r="E191" s="57"/>
      <c r="F191" s="57"/>
      <c r="G191" s="57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</row>
    <row r="192" spans="1:41" ht="15.75" customHeight="1">
      <c r="A192" s="12"/>
      <c r="B192" s="12"/>
      <c r="C192" s="57"/>
      <c r="D192" s="57"/>
      <c r="E192" s="57"/>
      <c r="F192" s="57"/>
      <c r="G192" s="57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</row>
    <row r="193" spans="1:41" ht="15.75" customHeight="1">
      <c r="A193" s="12"/>
      <c r="B193" s="12"/>
      <c r="C193" s="57"/>
      <c r="D193" s="57"/>
      <c r="E193" s="57"/>
      <c r="F193" s="57"/>
      <c r="G193" s="57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</row>
    <row r="194" spans="1:41" ht="15.75" customHeight="1">
      <c r="A194" s="12"/>
      <c r="B194" s="12"/>
      <c r="C194" s="57"/>
      <c r="D194" s="57"/>
      <c r="E194" s="57"/>
      <c r="F194" s="57"/>
      <c r="G194" s="57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</row>
    <row r="195" spans="1:41" ht="15.75" customHeight="1">
      <c r="A195" s="12"/>
      <c r="B195" s="12"/>
      <c r="C195" s="57"/>
      <c r="D195" s="57"/>
      <c r="E195" s="57"/>
      <c r="F195" s="57"/>
      <c r="G195" s="57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</row>
    <row r="196" spans="1:41" ht="15.75" customHeight="1">
      <c r="A196" s="12"/>
      <c r="B196" s="12"/>
      <c r="C196" s="57"/>
      <c r="D196" s="57"/>
      <c r="E196" s="57"/>
      <c r="F196" s="57"/>
      <c r="G196" s="57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</row>
    <row r="197" spans="1:41" ht="15.75" customHeight="1">
      <c r="A197" s="12"/>
      <c r="B197" s="12"/>
      <c r="C197" s="57"/>
      <c r="D197" s="57"/>
      <c r="E197" s="57"/>
      <c r="F197" s="57"/>
      <c r="G197" s="57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</row>
    <row r="198" spans="1:41" ht="15.75" customHeight="1">
      <c r="A198" s="12"/>
      <c r="B198" s="12"/>
      <c r="C198" s="57"/>
      <c r="D198" s="57"/>
      <c r="E198" s="57"/>
      <c r="F198" s="57"/>
      <c r="G198" s="57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spans="1:41" ht="15.75" customHeight="1">
      <c r="A199" s="12"/>
      <c r="B199" s="12"/>
      <c r="C199" s="57"/>
      <c r="D199" s="57"/>
      <c r="E199" s="57"/>
      <c r="F199" s="57"/>
      <c r="G199" s="57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</row>
    <row r="200" spans="1:41" ht="15.75" customHeight="1">
      <c r="A200" s="12"/>
      <c r="B200" s="12"/>
      <c r="C200" s="57"/>
      <c r="D200" s="57"/>
      <c r="E200" s="57"/>
      <c r="F200" s="57"/>
      <c r="G200" s="57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</row>
    <row r="201" spans="1:41" ht="15.75" customHeight="1">
      <c r="A201" s="12"/>
      <c r="B201" s="12"/>
      <c r="C201" s="57"/>
      <c r="D201" s="57"/>
      <c r="E201" s="57"/>
      <c r="F201" s="57"/>
      <c r="G201" s="57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</row>
    <row r="202" spans="1:41" ht="15.75" customHeight="1">
      <c r="A202" s="12"/>
      <c r="B202" s="12"/>
      <c r="C202" s="57"/>
      <c r="D202" s="57"/>
      <c r="E202" s="57"/>
      <c r="F202" s="57"/>
      <c r="G202" s="57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</row>
    <row r="203" spans="1:41" ht="15.75" customHeight="1">
      <c r="A203" s="12"/>
      <c r="B203" s="12"/>
      <c r="C203" s="57"/>
      <c r="D203" s="57"/>
      <c r="E203" s="57"/>
      <c r="F203" s="57"/>
      <c r="G203" s="57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</row>
    <row r="204" spans="1:41" ht="15.75" customHeight="1">
      <c r="A204" s="12"/>
      <c r="B204" s="12"/>
      <c r="C204" s="57"/>
      <c r="D204" s="57"/>
      <c r="E204" s="57"/>
      <c r="F204" s="57"/>
      <c r="G204" s="57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</row>
    <row r="205" spans="1:41" ht="15.75" customHeight="1">
      <c r="A205" s="12"/>
      <c r="B205" s="12"/>
      <c r="C205" s="57"/>
      <c r="D205" s="57"/>
      <c r="E205" s="57"/>
      <c r="F205" s="57"/>
      <c r="G205" s="57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</row>
    <row r="206" spans="1:41" ht="15.75" customHeight="1">
      <c r="A206" s="12"/>
      <c r="B206" s="12"/>
      <c r="C206" s="57"/>
      <c r="D206" s="57"/>
      <c r="E206" s="57"/>
      <c r="F206" s="57"/>
      <c r="G206" s="57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</row>
    <row r="207" spans="1:41" ht="15.75" customHeight="1">
      <c r="A207" s="12"/>
      <c r="B207" s="12"/>
      <c r="C207" s="57"/>
      <c r="D207" s="57"/>
      <c r="E207" s="57"/>
      <c r="F207" s="57"/>
      <c r="G207" s="57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</row>
    <row r="208" spans="1:41" ht="15.75" customHeight="1">
      <c r="A208" s="12"/>
      <c r="B208" s="12"/>
      <c r="C208" s="57"/>
      <c r="D208" s="57"/>
      <c r="E208" s="57"/>
      <c r="F208" s="57"/>
      <c r="G208" s="57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</row>
    <row r="209" spans="1:41" ht="15.75" customHeight="1">
      <c r="A209" s="12"/>
      <c r="B209" s="12"/>
      <c r="C209" s="57"/>
      <c r="D209" s="57"/>
      <c r="E209" s="57"/>
      <c r="F209" s="57"/>
      <c r="G209" s="57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</row>
    <row r="210" spans="1:41" ht="15.75" customHeight="1">
      <c r="A210" s="12"/>
      <c r="B210" s="12"/>
      <c r="C210" s="57"/>
      <c r="D210" s="57"/>
      <c r="E210" s="57"/>
      <c r="F210" s="57"/>
      <c r="G210" s="57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</row>
    <row r="211" spans="1:41" ht="15.75" customHeight="1">
      <c r="A211" s="12"/>
      <c r="B211" s="12"/>
      <c r="C211" s="57"/>
      <c r="D211" s="57"/>
      <c r="E211" s="57"/>
      <c r="F211" s="57"/>
      <c r="G211" s="57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 ht="15.75" customHeight="1">
      <c r="A212" s="12"/>
      <c r="B212" s="12"/>
      <c r="C212" s="57"/>
      <c r="D212" s="57"/>
      <c r="E212" s="57"/>
      <c r="F212" s="57"/>
      <c r="G212" s="57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</row>
    <row r="213" spans="1:41" ht="15.75" customHeight="1">
      <c r="A213" s="12"/>
      <c r="B213" s="12"/>
      <c r="C213" s="57"/>
      <c r="D213" s="57"/>
      <c r="E213" s="57"/>
      <c r="F213" s="57"/>
      <c r="G213" s="57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</row>
    <row r="214" spans="1:41" ht="15.75" customHeight="1">
      <c r="A214" s="12"/>
      <c r="B214" s="12"/>
      <c r="C214" s="57"/>
      <c r="D214" s="57"/>
      <c r="E214" s="57"/>
      <c r="F214" s="57"/>
      <c r="G214" s="57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</row>
    <row r="215" spans="1:41" ht="15.75" customHeight="1">
      <c r="A215" s="12"/>
      <c r="B215" s="12"/>
      <c r="C215" s="57"/>
      <c r="D215" s="57"/>
      <c r="E215" s="57"/>
      <c r="F215" s="57"/>
      <c r="G215" s="57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</row>
    <row r="216" spans="1:41" ht="15.75" customHeight="1">
      <c r="A216" s="12"/>
      <c r="B216" s="12"/>
      <c r="C216" s="57"/>
      <c r="D216" s="57"/>
      <c r="E216" s="57"/>
      <c r="F216" s="57"/>
      <c r="G216" s="57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</row>
    <row r="217" spans="1:41" ht="15.75" customHeight="1">
      <c r="A217" s="12"/>
      <c r="B217" s="12"/>
      <c r="C217" s="57"/>
      <c r="D217" s="57"/>
      <c r="E217" s="57"/>
      <c r="F217" s="57"/>
      <c r="G217" s="57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</row>
    <row r="218" spans="1:41" ht="15.75" customHeight="1">
      <c r="A218" s="12"/>
      <c r="B218" s="12"/>
      <c r="C218" s="57"/>
      <c r="D218" s="57"/>
      <c r="E218" s="57"/>
      <c r="F218" s="57"/>
      <c r="G218" s="57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</row>
    <row r="219" spans="1:41" ht="15.75" customHeight="1">
      <c r="A219" s="12"/>
      <c r="B219" s="12"/>
      <c r="C219" s="57"/>
      <c r="D219" s="57"/>
      <c r="E219" s="57"/>
      <c r="F219" s="57"/>
      <c r="G219" s="57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</row>
    <row r="220" spans="1:41" ht="15.75" customHeight="1">
      <c r="A220" s="12"/>
      <c r="B220" s="12"/>
      <c r="C220" s="57"/>
      <c r="D220" s="57"/>
      <c r="E220" s="57"/>
      <c r="F220" s="57"/>
      <c r="G220" s="57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</row>
    <row r="221" spans="1:41" ht="15.75" customHeight="1">
      <c r="A221" s="12"/>
      <c r="B221" s="12"/>
      <c r="C221" s="57"/>
      <c r="D221" s="57"/>
      <c r="E221" s="57"/>
      <c r="F221" s="57"/>
      <c r="G221" s="57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spans="1:41" ht="15.75" customHeight="1">
      <c r="A222" s="12"/>
      <c r="B222" s="12"/>
      <c r="C222" s="57"/>
      <c r="D222" s="57"/>
      <c r="E222" s="57"/>
      <c r="F222" s="57"/>
      <c r="G222" s="57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 ht="15.75" customHeight="1">
      <c r="A223" s="12"/>
      <c r="B223" s="12"/>
      <c r="C223" s="57"/>
      <c r="D223" s="57"/>
      <c r="E223" s="57"/>
      <c r="F223" s="57"/>
      <c r="G223" s="57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</row>
    <row r="224" spans="1:41" ht="15.75" customHeight="1">
      <c r="A224" s="12"/>
      <c r="B224" s="12"/>
      <c r="C224" s="57"/>
      <c r="D224" s="57"/>
      <c r="E224" s="57"/>
      <c r="F224" s="57"/>
      <c r="G224" s="57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</row>
    <row r="225" spans="1:41" ht="15.75" customHeight="1">
      <c r="A225" s="12"/>
      <c r="B225" s="12"/>
      <c r="C225" s="57"/>
      <c r="D225" s="57"/>
      <c r="E225" s="57"/>
      <c r="F225" s="57"/>
      <c r="G225" s="57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</row>
    <row r="226" spans="1:41" ht="15.75" customHeight="1">
      <c r="A226" s="12"/>
      <c r="B226" s="12"/>
      <c r="C226" s="57"/>
      <c r="D226" s="57"/>
      <c r="E226" s="57"/>
      <c r="F226" s="57"/>
      <c r="G226" s="57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</row>
    <row r="227" spans="1:41" ht="15.75" customHeight="1">
      <c r="A227" s="12"/>
      <c r="B227" s="12"/>
      <c r="C227" s="57"/>
      <c r="D227" s="57"/>
      <c r="E227" s="57"/>
      <c r="F227" s="57"/>
      <c r="G227" s="57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</row>
    <row r="228" spans="1:41" ht="15.75" customHeight="1">
      <c r="A228" s="12"/>
      <c r="B228" s="12"/>
      <c r="C228" s="57"/>
      <c r="D228" s="57"/>
      <c r="E228" s="57"/>
      <c r="F228" s="57"/>
      <c r="G228" s="57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</row>
    <row r="229" spans="1:41" ht="15.75" customHeight="1">
      <c r="A229" s="12"/>
      <c r="B229" s="12"/>
      <c r="C229" s="57"/>
      <c r="D229" s="57"/>
      <c r="E229" s="57"/>
      <c r="F229" s="57"/>
      <c r="G229" s="57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</row>
    <row r="230" spans="1:41" ht="15.75" customHeight="1">
      <c r="A230" s="12"/>
      <c r="B230" s="12"/>
      <c r="C230" s="57"/>
      <c r="D230" s="57"/>
      <c r="E230" s="57"/>
      <c r="F230" s="57"/>
      <c r="G230" s="57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</row>
    <row r="231" spans="1:41" ht="15.75" customHeight="1">
      <c r="A231" s="12"/>
      <c r="B231" s="12"/>
      <c r="C231" s="57"/>
      <c r="D231" s="57"/>
      <c r="E231" s="57"/>
      <c r="F231" s="57"/>
      <c r="G231" s="57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</row>
    <row r="232" spans="1:41" ht="15.75" customHeight="1">
      <c r="A232" s="12"/>
      <c r="B232" s="12"/>
      <c r="C232" s="57"/>
      <c r="D232" s="57"/>
      <c r="E232" s="57"/>
      <c r="F232" s="57"/>
      <c r="G232" s="57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</row>
    <row r="233" spans="1:41" ht="15.75" customHeight="1">
      <c r="A233" s="12"/>
      <c r="B233" s="12"/>
      <c r="C233" s="57"/>
      <c r="D233" s="57"/>
      <c r="E233" s="57"/>
      <c r="F233" s="57"/>
      <c r="G233" s="57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</row>
    <row r="234" spans="1:41" ht="15.75" customHeight="1">
      <c r="A234" s="12"/>
      <c r="B234" s="12"/>
      <c r="C234" s="57"/>
      <c r="D234" s="57"/>
      <c r="E234" s="57"/>
      <c r="F234" s="57"/>
      <c r="G234" s="57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</row>
    <row r="235" spans="1:41" ht="15.75" customHeight="1">
      <c r="A235" s="12"/>
      <c r="B235" s="12"/>
      <c r="C235" s="57"/>
      <c r="D235" s="57"/>
      <c r="E235" s="57"/>
      <c r="F235" s="57"/>
      <c r="G235" s="57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</row>
    <row r="236" spans="1:41" ht="15.75" customHeight="1">
      <c r="A236" s="12"/>
      <c r="B236" s="12"/>
      <c r="C236" s="57"/>
      <c r="D236" s="57"/>
      <c r="E236" s="57"/>
      <c r="F236" s="57"/>
      <c r="G236" s="57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</row>
    <row r="237" spans="1:41" ht="15.75" customHeight="1">
      <c r="A237" s="12"/>
      <c r="B237" s="12"/>
      <c r="C237" s="57"/>
      <c r="D237" s="57"/>
      <c r="E237" s="57"/>
      <c r="F237" s="57"/>
      <c r="G237" s="57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</row>
    <row r="238" spans="1:41" ht="15.75" customHeight="1">
      <c r="A238" s="12"/>
      <c r="B238" s="12"/>
      <c r="C238" s="57"/>
      <c r="D238" s="57"/>
      <c r="E238" s="57"/>
      <c r="F238" s="57"/>
      <c r="G238" s="57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</row>
    <row r="239" spans="1:41" ht="15.75" customHeight="1">
      <c r="A239" s="12"/>
      <c r="B239" s="12"/>
      <c r="C239" s="57"/>
      <c r="D239" s="57"/>
      <c r="E239" s="57"/>
      <c r="F239" s="57"/>
      <c r="G239" s="57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</row>
    <row r="240" spans="1:41" ht="15.75" customHeight="1">
      <c r="A240" s="12"/>
      <c r="B240" s="12"/>
      <c r="C240" s="57"/>
      <c r="D240" s="57"/>
      <c r="E240" s="57"/>
      <c r="F240" s="57"/>
      <c r="G240" s="57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</row>
    <row r="241" spans="1:41" ht="15.75" customHeight="1">
      <c r="A241" s="12"/>
      <c r="B241" s="12"/>
      <c r="C241" s="57"/>
      <c r="D241" s="57"/>
      <c r="E241" s="57"/>
      <c r="F241" s="57"/>
      <c r="G241" s="57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</row>
    <row r="242" spans="1:41" ht="15.75" customHeight="1">
      <c r="A242" s="12"/>
      <c r="B242" s="12"/>
      <c r="C242" s="57"/>
      <c r="D242" s="57"/>
      <c r="E242" s="57"/>
      <c r="F242" s="57"/>
      <c r="G242" s="57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</row>
    <row r="243" spans="1:41" ht="15.75" customHeight="1">
      <c r="A243" s="12"/>
      <c r="B243" s="12"/>
      <c r="C243" s="57"/>
      <c r="D243" s="57"/>
      <c r="E243" s="57"/>
      <c r="F243" s="57"/>
      <c r="G243" s="57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</row>
    <row r="244" spans="1:41" ht="15.75" customHeight="1">
      <c r="A244" s="12"/>
      <c r="B244" s="12"/>
      <c r="C244" s="57"/>
      <c r="D244" s="57"/>
      <c r="E244" s="57"/>
      <c r="F244" s="57"/>
      <c r="G244" s="57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</row>
    <row r="245" spans="1:41" ht="15.75" customHeight="1">
      <c r="A245" s="12"/>
      <c r="B245" s="12"/>
      <c r="C245" s="57"/>
      <c r="D245" s="57"/>
      <c r="E245" s="57"/>
      <c r="F245" s="57"/>
      <c r="G245" s="57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</row>
    <row r="246" spans="1:41" ht="15.75" customHeight="1">
      <c r="A246" s="12"/>
      <c r="B246" s="12"/>
      <c r="C246" s="57"/>
      <c r="D246" s="57"/>
      <c r="E246" s="57"/>
      <c r="F246" s="57"/>
      <c r="G246" s="57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</row>
    <row r="247" spans="1:41" ht="15.75" customHeight="1">
      <c r="A247" s="12"/>
      <c r="B247" s="12"/>
      <c r="C247" s="57"/>
      <c r="D247" s="57"/>
      <c r="E247" s="57"/>
      <c r="F247" s="57"/>
      <c r="G247" s="57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</row>
    <row r="248" spans="1:41" ht="15.75" customHeight="1">
      <c r="A248" s="12"/>
      <c r="B248" s="12"/>
      <c r="C248" s="57"/>
      <c r="D248" s="57"/>
      <c r="E248" s="57"/>
      <c r="F248" s="57"/>
      <c r="G248" s="57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</row>
    <row r="249" spans="1:41" ht="15.75" customHeight="1">
      <c r="A249" s="12"/>
      <c r="B249" s="12"/>
      <c r="C249" s="57"/>
      <c r="D249" s="57"/>
      <c r="E249" s="57"/>
      <c r="F249" s="57"/>
      <c r="G249" s="57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</row>
    <row r="250" spans="1:41" ht="15.75" customHeight="1">
      <c r="A250" s="12"/>
      <c r="B250" s="12"/>
      <c r="C250" s="57"/>
      <c r="D250" s="57"/>
      <c r="E250" s="57"/>
      <c r="F250" s="57"/>
      <c r="G250" s="57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</row>
    <row r="251" spans="1:41" ht="15.75" customHeight="1">
      <c r="A251" s="12"/>
      <c r="B251" s="12"/>
      <c r="C251" s="57"/>
      <c r="D251" s="57"/>
      <c r="E251" s="57"/>
      <c r="F251" s="57"/>
      <c r="G251" s="57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</row>
    <row r="252" spans="1:41" ht="15.75" customHeight="1">
      <c r="A252" s="12"/>
      <c r="B252" s="12"/>
      <c r="C252" s="57"/>
      <c r="D252" s="57"/>
      <c r="E252" s="57"/>
      <c r="F252" s="57"/>
      <c r="G252" s="57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</row>
    <row r="253" spans="1:41" ht="15.75" customHeight="1">
      <c r="A253" s="12"/>
      <c r="B253" s="12"/>
      <c r="C253" s="57"/>
      <c r="D253" s="57"/>
      <c r="E253" s="57"/>
      <c r="F253" s="57"/>
      <c r="G253" s="57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</row>
    <row r="254" spans="1:41" ht="15.75" customHeight="1">
      <c r="A254" s="12"/>
      <c r="B254" s="12"/>
      <c r="C254" s="57"/>
      <c r="D254" s="57"/>
      <c r="E254" s="57"/>
      <c r="F254" s="57"/>
      <c r="G254" s="57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</row>
    <row r="255" spans="1:41" ht="15.75" customHeight="1">
      <c r="A255" s="12"/>
      <c r="B255" s="12"/>
      <c r="C255" s="57"/>
      <c r="D255" s="57"/>
      <c r="E255" s="57"/>
      <c r="F255" s="57"/>
      <c r="G255" s="57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</row>
    <row r="256" spans="1:41" ht="15.75" customHeight="1">
      <c r="A256" s="12"/>
      <c r="B256" s="12"/>
      <c r="C256" s="57"/>
      <c r="D256" s="57"/>
      <c r="E256" s="57"/>
      <c r="F256" s="57"/>
      <c r="G256" s="57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</row>
    <row r="257" spans="1:41" ht="15.75" customHeight="1">
      <c r="A257" s="12"/>
      <c r="B257" s="12"/>
      <c r="C257" s="57"/>
      <c r="D257" s="57"/>
      <c r="E257" s="57"/>
      <c r="F257" s="57"/>
      <c r="G257" s="57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</row>
    <row r="258" spans="1:41" ht="15.75" customHeight="1"/>
    <row r="259" spans="1:41" ht="15.75" customHeight="1"/>
    <row r="260" spans="1:41" ht="15.75" customHeight="1"/>
    <row r="261" spans="1:41" ht="15.75" customHeight="1"/>
    <row r="262" spans="1:41" ht="15.75" customHeight="1"/>
    <row r="263" spans="1:41" ht="15.75" customHeight="1"/>
    <row r="264" spans="1:41" ht="15.75" customHeight="1"/>
    <row r="265" spans="1:41" ht="15.75" customHeight="1"/>
    <row r="266" spans="1:41" ht="15.75" customHeight="1"/>
    <row r="267" spans="1:41" ht="15.75" customHeight="1"/>
    <row r="268" spans="1:41" ht="15.75" customHeight="1"/>
    <row r="269" spans="1:41" ht="15.75" customHeight="1"/>
    <row r="270" spans="1:41" ht="15.75" customHeight="1"/>
    <row r="271" spans="1:41" ht="15.75" customHeight="1"/>
    <row r="272" spans="1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56:E56"/>
    <mergeCell ref="C57:E57"/>
    <mergeCell ref="C23:G23"/>
    <mergeCell ref="C24:G24"/>
    <mergeCell ref="C25:G25"/>
    <mergeCell ref="C27:G27"/>
    <mergeCell ref="C28:G28"/>
    <mergeCell ref="C29:G29"/>
    <mergeCell ref="C30:G30"/>
    <mergeCell ref="C51:E51"/>
    <mergeCell ref="C52:E52"/>
    <mergeCell ref="C53:E53"/>
    <mergeCell ref="C54:E54"/>
    <mergeCell ref="C55:E5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4:G4"/>
    <mergeCell ref="C5:G5"/>
    <mergeCell ref="C6:G6"/>
    <mergeCell ref="C7:G7"/>
    <mergeCell ref="C13:G13"/>
  </mergeCells>
  <dataValidations count="1">
    <dataValidation type="list" allowBlank="1" showErrorMessage="1" sqref="A35 A38 A40 A44:A47">
      <formula1>#REF!</formula1>
    </dataValidation>
  </dataValidations>
  <printOptions gridLines="1"/>
  <pageMargins left="0.31496062992125984" right="0.31496062992125984" top="0.74803149606299213" bottom="0.74803149606299213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>
          <x14:formula1>
            <xm:f>[1]Hoja3!#REF!</xm:f>
          </x14:formula1>
          <xm:sqref>C14</xm:sqref>
        </x14:dataValidation>
        <x14:dataValidation type="list" allowBlank="1" showErrorMessage="1">
          <x14:formula1>
            <xm:f>[1]Hoja3!#REF!</xm:f>
          </x14:formula1>
          <xm:sqref>C20</xm:sqref>
        </x14:dataValidation>
        <x14:dataValidation type="list" allowBlank="1" showErrorMessage="1">
          <x14:formula1>
            <xm:f>[1]Hoja3!#REF!</xm:f>
          </x14:formula1>
          <xm:sqref>C15</xm:sqref>
        </x14:dataValidation>
        <x14:dataValidation type="list" allowBlank="1" showErrorMessage="1">
          <x14:formula1>
            <xm:f>[1]Hoja3!#REF!</xm:f>
          </x14:formula1>
          <xm:sqref>C51</xm:sqref>
        </x14:dataValidation>
        <x14:dataValidation type="list" allowBlank="1" showErrorMessage="1">
          <x14:formula1>
            <xm:f>[1]Hoja3!#REF!</xm:f>
          </x14:formula1>
          <xm:sqref>C52</xm:sqref>
        </x14:dataValidation>
        <x14:dataValidation type="list" allowBlank="1" showErrorMessage="1">
          <x14:formula1>
            <xm:f>[1]Hoja3!#REF!</xm:f>
          </x14:formula1>
          <xm:sqref>C53</xm:sqref>
        </x14:dataValidation>
        <x14:dataValidation type="list" allowBlank="1" showErrorMessage="1">
          <x14:formula1>
            <xm:f>[1]Hoja3!#REF!</xm:f>
          </x14:formula1>
          <xm:sqref>C18</xm:sqref>
        </x14:dataValidation>
        <x14:dataValidation type="list" allowBlank="1" showErrorMessage="1">
          <x14:formula1>
            <xm:f>[1]Hoja3!#REF!</xm:f>
          </x14:formula1>
          <xm:sqref>C55</xm:sqref>
        </x14:dataValidation>
        <x14:dataValidation type="list" allowBlank="1" showErrorMessage="1">
          <x14:formula1>
            <xm:f>[1]Hoja3!#REF!</xm:f>
          </x14:formula1>
          <xm:sqref>C17</xm:sqref>
        </x14:dataValidation>
        <x14:dataValidation type="list" allowBlank="1" showErrorMessage="1">
          <x14:formula1>
            <xm:f>[1]Hoja3!#REF!</xm:f>
          </x14:formula1>
          <xm:sqref>C16</xm:sqref>
        </x14:dataValidation>
        <x14:dataValidation type="list" allowBlank="1" showErrorMessage="1">
          <x14:formula1>
            <xm:f>[1]Hoja3!#REF!</xm:f>
          </x14:formula1>
          <xm:sqref>C21</xm:sqref>
        </x14:dataValidation>
        <x14:dataValidation type="list" allowBlank="1" showErrorMessage="1">
          <x14:formula1>
            <xm:f>[1]Hoja3!#REF!</xm:f>
          </x14:formula1>
          <xm:sqref>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2025-10-22T17:54:27Z</dcterms:modified>
</cp:coreProperties>
</file>