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ÓN 2025\TRANSPARENCIA 2025\FRACCIÓN IV\FRACCION IV JUNIO 2025 PEM\TRIMESTRE 2\"/>
    </mc:Choice>
  </mc:AlternateContent>
  <xr:revisionPtr revIDLastSave="0" documentId="13_ncr:1_{AC3A0E4F-33DE-4886-A620-02B56B914B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R VF" sheetId="1" r:id="rId1"/>
    <sheet name="MIR.2" sheetId="2" r:id="rId2"/>
    <sheet name="MIR TRANSPARENCIA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5" i="3" l="1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7" i="3"/>
  <c r="P36" i="3"/>
  <c r="P35" i="3"/>
  <c r="P34" i="3"/>
  <c r="P33" i="3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3" i="2"/>
  <c r="O12" i="2"/>
  <c r="O11" i="2"/>
  <c r="O10" i="2"/>
  <c r="O8" i="2"/>
  <c r="O7" i="2"/>
  <c r="O6" i="2"/>
  <c r="O5" i="2"/>
  <c r="O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5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Se movieron de lugar para que estuvieran asociadas al componente de planeación
	-Shelsea Odette Mendoza Amézquita</t>
        </r>
      </text>
    </comment>
  </commentList>
</comments>
</file>

<file path=xl/sharedStrings.xml><?xml version="1.0" encoding="utf-8"?>
<sst xmlns="http://schemas.openxmlformats.org/spreadsheetml/2006/main" count="1491" uniqueCount="586">
  <si>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</si>
  <si>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</si>
  <si>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</si>
  <si>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</si>
  <si>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</si>
  <si>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</si>
  <si>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>DIF Gestión eficiente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</si>
  <si>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</si>
  <si>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</si>
  <si>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</si>
  <si>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</si>
  <si>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</si>
  <si>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</si>
  <si>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</si>
  <si>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</si>
  <si>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</si>
  <si>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</si>
  <si>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</si>
  <si>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</si>
  <si>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</si>
  <si>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</si>
  <si>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</si>
  <si>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</si>
  <si>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</si>
  <si>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</si>
  <si>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</si>
  <si>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</si>
  <si>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</si>
  <si>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</si>
  <si>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</si>
  <si>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</si>
  <si>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</si>
  <si>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</si>
  <si>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 xml:space="preserve">E2.5 Generación de condiciones para la impartición de asistencia social que propicie la restitución de derechos a las personas vulnerables.
</t>
  </si>
  <si>
    <t>LINEA DE ACCIÓN</t>
  </si>
  <si>
    <t>L2.5.6 Distribuir la inversión pública a cargo del municipio con criterios de igualdad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</si>
  <si>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</si>
  <si>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</si>
  <si>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</si>
  <si>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</si>
  <si>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</si>
  <si>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</si>
  <si>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</si>
  <si>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</si>
  <si>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</si>
  <si>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</si>
  <si>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</si>
  <si>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</si>
  <si>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</si>
  <si>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</si>
  <si>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</si>
  <si>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META ALCANZADA</t>
  </si>
  <si>
    <t>FUENTES DE INFORMACIÓN Y MEDIOS DE VERIFICACIÓN</t>
  </si>
  <si>
    <t>SUPUESTOS</t>
  </si>
  <si>
    <t>FIN</t>
  </si>
  <si>
    <t>Contribuir a la mejora de la administración a través de la gestión basada en resultados en los servicios que presta el sistema DIF Guadalajara en el 2025.</t>
  </si>
  <si>
    <t>Porcentaje de cumplimiento de las gestiones administrativas y financieras realizadas por el sistema DIF Guadalajara durante el 2025.</t>
  </si>
  <si>
    <t>Mide el porcentaje de cumplimiento de las gestiones administrativas y financieras realizadas durante el 2025.</t>
  </si>
  <si>
    <t>Eficacia</t>
  </si>
  <si>
    <t>Estratégico</t>
  </si>
  <si>
    <t>(Número de áreas de Dirección Administrativa y Dirección General que cumplieron con más del 90% sus actividades programadas / número de áreas de Dirección Administrativa y Dirección General  ) * 100.</t>
  </si>
  <si>
    <t>Anual</t>
  </si>
  <si>
    <t>Porcentaje</t>
  </si>
  <si>
    <t>(2024) 87,5%</t>
  </si>
  <si>
    <t>V1: Proyectos presupuestales
V2: Informes
V3: Acuses de recepción
V4: Proyectos de innovación en operación
V5:Actas de sesiones
V6: Bitácora de mantenimiento
V7: Minutas.</t>
  </si>
  <si>
    <t>PROPÓSITO</t>
  </si>
  <si>
    <t>Las áreas de gestión administrativa del sistema DIF Guadalajara administran con eficiencia y eficacia los recursos humanos, materiales y financieros propios del sistema.</t>
  </si>
  <si>
    <t>Porcentaje de actividades realizadas para la mejora administrativa en 2025.</t>
  </si>
  <si>
    <t>Mide el porcentaje de cumplimiento en actividades de Dirección General, áreas de apoyo, Dirección Administrativa, Dirección Jurídica y Contraloría, durante el 2025.</t>
  </si>
  <si>
    <t>(Número de actividades realizadas por las direcciones de área que constituyen al sistema DIF Guadalajara / número de actividades meta a realizar por las direcciones de área que constituyen al sistema DIF Guadalajara) * 100.</t>
  </si>
  <si>
    <t>(2024) 86,06%</t>
  </si>
  <si>
    <t>V1: Bases de datos
V2: Fotografías
V3: Registro en redes sociales
V4: MIR
V5: Quejas
V6: Reportes
V7: Procedimientos.</t>
  </si>
  <si>
    <t>COMPONENTE 1</t>
  </si>
  <si>
    <t xml:space="preserve">Gestión eficiente de los proyectos presupuestales, procesos administrativos, programáticos, de recursos humanos, materiales y financieros realizada. </t>
  </si>
  <si>
    <t>Promedio de alcance mayor al 90% de las metas de las áreas que integran a la Dirección Administrativa en 2025.</t>
  </si>
  <si>
    <t>Mide el promedio de alcance en la relación entre las metas de las áreas y las áreas que integran a la Dirección Administrativa durante el 2025.</t>
  </si>
  <si>
    <t>Gestión</t>
  </si>
  <si>
    <t>(Meta de las actividades realizadas en Compras y Adquisiciones + meta de las actividades realizadas en Finanzas + meta de las actividades realizadas en Innovación + meta de las actividades realizadas en RH + meta de las actividades realizadas en patrimonio durante el 2025 / 500).</t>
  </si>
  <si>
    <t>Semestral</t>
  </si>
  <si>
    <t>(2024) 100%</t>
  </si>
  <si>
    <t>V1: Proyectos presupuestales, 
V2: informes.</t>
  </si>
  <si>
    <t>ACTIVIDAD 1.1</t>
  </si>
  <si>
    <t>Implementación del programa de capacitaciones de la Dirección de Recursos Humanos</t>
  </si>
  <si>
    <t>Porcentaje de capacitaciones realizadas al personal de sistema DIF Guadalajara, en 2025.</t>
  </si>
  <si>
    <t>Mide el porcentaje de capacitaciones realizadas al personal de sistema DIF Guadalajara, en 2025.</t>
  </si>
  <si>
    <t>(Número de capacitaciones realizadas durante el 2025 / número de capacitaciones programadas para el 2025) * 100.</t>
  </si>
  <si>
    <t>Trimestral</t>
  </si>
  <si>
    <t>(2024) 93,33%</t>
  </si>
  <si>
    <t xml:space="preserve">V1: Listas de asistencia. V2. Convocatoria </t>
  </si>
  <si>
    <t>ACTIVIDAD 1.2</t>
  </si>
  <si>
    <t xml:space="preserve"> Remodelación de espacios del sistema DIF del municipio de Guadalajara.</t>
  </si>
  <si>
    <t>Porcentaje de servicios de remodelaciones de espacios del sistema DIF Guadalajara terminadas durante el 2025.</t>
  </si>
  <si>
    <t>Mide el porcentaje de servicios de remodelaciones de espacios del sistema DIF Guadalajara terminadas durante el 2025.</t>
  </si>
  <si>
    <t>(Servicios de remodelaciones terminadas de espacios del sistema DIF Guadalajara durante el 2025 / servicio de remodelaciones terminadas de espacios del sistema DIF Guadalajara programadas para el 2025) * 100.</t>
  </si>
  <si>
    <t>(2024) 88%</t>
  </si>
  <si>
    <t>V1. Bitácora de mantenimiento a inmuebles. V2. Fotografías de las obras</t>
  </si>
  <si>
    <t>ACTIVIDAD 1.3</t>
  </si>
  <si>
    <t xml:space="preserve"> Administración  eficiente y registro económico financiero de la Dirección de Finanzas del sistema DIF Guadalajara.</t>
  </si>
  <si>
    <t>Promedio de calificación mayor a 90% en evaluaciones SEVAC en 2025.</t>
  </si>
  <si>
    <t>Mide el promedio de calificación mayor a 90% en evaluaciones SEVAC durante 2025.</t>
  </si>
  <si>
    <t>(Suma de calificaciones de evaluaciones SEVAC en 2025 / 4).</t>
  </si>
  <si>
    <t>Promedio</t>
  </si>
  <si>
    <t>(2024) 97</t>
  </si>
  <si>
    <t>V1: Acuse de recepción. V2. Reporte de calificación SEVAC.</t>
  </si>
  <si>
    <t>ACTIVIDAD 1.4</t>
  </si>
  <si>
    <t>Operación  automatizada de las diferentes áreas del organismo con herramientas tecnológicas ágiles y amigables del área de Innovación Tecnológica.</t>
  </si>
  <si>
    <t>Porcentaje de implementación de proyectos de innovación tecnológica, en 2025.</t>
  </si>
  <si>
    <t>Mide el porcentaje de implementación de proyectos de innovación tecnológica, con respecto al número de proyectos planteados para el 2025.</t>
  </si>
  <si>
    <t>(Número de proyectos de innovación tecnológica completados e implementados durante el 2025 / Número de proyectos de innovación tecnológica planeados para el 2025) * 100.</t>
  </si>
  <si>
    <t>V1: Proyectos de innovación en operación. V2. Agenda de trabajo del área.</t>
  </si>
  <si>
    <t>ACTIVIDAD 1.5</t>
  </si>
  <si>
    <t>Realización de requisiciones que fueron adjudicadas mediante licitación pública  o adjudicación directa.</t>
  </si>
  <si>
    <t>Porcentaje de requisiciones que fueron adjudicadas mediante licitación pública  o adjudicación directa en 2025.</t>
  </si>
  <si>
    <t>Mide el porcentaje de requisiciones que fueron adjudicadas mediante licitación pública  o adjudicación directa en 2025.</t>
  </si>
  <si>
    <t>(Requisiciones que fueron adjudicadas mediante licitación pública  o adjudicación directa durante el 2025 / requisiciones que fueron programadas como meta para adjudicarse mediante licitación pública  o adjudicación directa en 2025) * 100.</t>
  </si>
  <si>
    <t>(2024) 79,56%</t>
  </si>
  <si>
    <t>V1: Órdenes de compra;  V2: Expedientes.</t>
  </si>
  <si>
    <t>COMPONENTE 2</t>
  </si>
  <si>
    <t>Representaciones de la Dirección General ante el Consejo Directivo para el desahogo de asuntos administrativos y operativos del sistema DIF Guadalajara realizadas.</t>
  </si>
  <si>
    <t>Porcentaje de representaciones ante el Consejo Directivo, en 2025.</t>
  </si>
  <si>
    <t>Mide el porcentaje de representaciones ante el Consejo Directivo, en 2025, con respecto al número de representaciones programadas para el 2025.</t>
  </si>
  <si>
    <t>(Número de representaciones ante el Consejo Directivo del sistema DIF Guadalajara durante el 2025 / número de representaciones programadas para el 2025) * 100.</t>
  </si>
  <si>
    <t>V1: Convocatoria, acta de sesión. V2. Lista de asistencia.</t>
  </si>
  <si>
    <t>ACTIVIDAD 2.1</t>
  </si>
  <si>
    <t>Realización de informes de actividades anuales sobre los resultados de la planeación institucional.</t>
  </si>
  <si>
    <t>Porcentaje de Informes institucionales realizados o actualizados, en 2025.</t>
  </si>
  <si>
    <t>Mide el porcentaje de informes institucionales  realizados, en 2025.</t>
  </si>
  <si>
    <t>(Número de informes realizados durante el 2025 / número de informes planeados durante el 2025) * 100.</t>
  </si>
  <si>
    <t>No disponible</t>
  </si>
  <si>
    <t>No aplica</t>
  </si>
  <si>
    <t>V1: Informes. V2: Portal web institucional.</t>
  </si>
  <si>
    <t>COMPONENTE 3</t>
  </si>
  <si>
    <t>Informes de avances de gestión financiera a la Auditoría Superior del Estado de Jalisco realizados.</t>
  </si>
  <si>
    <t>Porcentaje de informes finalizados y entregados a la ASEJ.</t>
  </si>
  <si>
    <t>Mide el porcentaje de reportes finalizados y entregados a la ASEJ con respecto a las que tenemos programadas para el 2025.</t>
  </si>
  <si>
    <t>(Reportes finalizados y entregados a la ASEJ durante el 2025 / reportes finalizados y entregados a la ASEJ programados para el 2025) * 100.</t>
  </si>
  <si>
    <t>V1: Formato F13
V2: Formato F14.</t>
  </si>
  <si>
    <t xml:space="preserve">ACTIVIDAD 3.1 </t>
  </si>
  <si>
    <t>Monitoreo de la planeación estratégica  realizada en las diferentes áreas que componen el sistema DIF Guadalajara.</t>
  </si>
  <si>
    <t>Porcentaje de seguimiento a la planeación estratégica implementado en el sistema DIF Guadalajara, en 2025.</t>
  </si>
  <si>
    <t>Mide el porcentaje del sistema de seguimiento a la planeación estratégica implementado en el sistema DIF Guadalajara, en 2025.</t>
  </si>
  <si>
    <t>(Reportes mensuales de resultados de indicadores MIR y RAM elaborados durante el 2025 / reportes mensuales de resultados de indicadores programados en 2025) * 100.</t>
  </si>
  <si>
    <t>V1: MIR actualizada. V2: Portal web institucional.</t>
  </si>
  <si>
    <t>ACTIVIDAD 3.2</t>
  </si>
  <si>
    <t>Creación y/o actualización de lineamientos de operación de los programas institucionales.</t>
  </si>
  <si>
    <t>Porcentaje de lineamientos de operación institucionales  realizados, en 2025.</t>
  </si>
  <si>
    <t>Mide el porcentaje de lineamientos de operación institucionales  realizados, en 2025.</t>
  </si>
  <si>
    <t>(Número de lineamientos realizados durante el 2025 / número de lineamientos planteados durante el 2025) * 100.</t>
  </si>
  <si>
    <t>V1. Lineamientos de operación. V2: Portal web institucional.</t>
  </si>
  <si>
    <t>COMPONENTE 4</t>
  </si>
  <si>
    <t>Acompañamientos y resolución de los hechos jurídicos del sistema DIF Guadalajara realizados.</t>
  </si>
  <si>
    <t>Porcentaje de hechos jurídicos resueltos en 2025.</t>
  </si>
  <si>
    <t>Mide el porcentaje de hechos jurídicos resueltos en 2025 con respecto a los atendidos durante el 2025.</t>
  </si>
  <si>
    <t>(Número de hechos jurídicos resueltos durante el 2025 / número de hechos jurídicos atendidos durante el 2025) * 100.</t>
  </si>
  <si>
    <t>(2024) 73,33%</t>
  </si>
  <si>
    <t>V1: Quejas de Derechos Humanos, amparos indirectos, verificaciones del IMSS, demandas, procedimientos administrativos de responsabilidad laboral, denuncias ante Fiscalía del Estado, procedimiento ante COPRISJAL.</t>
  </si>
  <si>
    <t xml:space="preserve">ACTIVIDAD 4.1 </t>
  </si>
  <si>
    <t>Información integral a parejas en pláticas prematrimoniales.</t>
  </si>
  <si>
    <t>Porcentaje de servicio de información integral para parejas próximas a contraer matrimonio realizados en 2025.</t>
  </si>
  <si>
    <t>Mide el porcentaje de servicio de información integral para parejas próximas a contraer matrimonio realizados en 2025, con respecto al número de constancias matrimoniales establecidas como meta para el 2025.</t>
  </si>
  <si>
    <t>(Número de constancias pre matrimoniales durante el 2025 / número de constancias pre matrimoniales establecidas como meta) * 100.</t>
  </si>
  <si>
    <t xml:space="preserve">V1: Constancia plática prematrimonial. V2. Padrón de Beneficiarios </t>
  </si>
  <si>
    <t xml:space="preserve">ACTIVIDAD 4.2 </t>
  </si>
  <si>
    <t>Elaboración de contratos para la adquisición de bienes o servicios, en 2025.</t>
  </si>
  <si>
    <t>Porcentaje de contratos para la adquisición de bienes o servicios realizados en 2025.</t>
  </si>
  <si>
    <t>Mide el porcentaje de contratos para la adquisición de bienes o servicios realizados en 2025.</t>
  </si>
  <si>
    <t>(Número de contratos realizados para la adquisición de bienes o servicios durante el 2025 / número de contratos meta propuestos por la Dirección de Compras y Adquisiciones para el 2025) * 100.</t>
  </si>
  <si>
    <t>V1: Contrato para la adquisición del bien o servicio. V2. Padrón de proveedores</t>
  </si>
  <si>
    <t>ACTIVIDAD 4.3</t>
  </si>
  <si>
    <t>Seguimiento de juicios laborales.</t>
  </si>
  <si>
    <t>Número de juicios laborales cerrados.</t>
  </si>
  <si>
    <t>Mide el porcentaje de juicios laborales cerrados en 2025.</t>
  </si>
  <si>
    <t>Suma de los procedimientos laborales cerrados en el año 2025.</t>
  </si>
  <si>
    <t>V1: Expediente del juicio. V2 Base de datos del área de Jurídico</t>
  </si>
  <si>
    <t>COMPONENTE 5</t>
  </si>
  <si>
    <t>Monitoreo del cumplimiento de metas de cada una de las áreas que conforman el Órgano Interno de Control realizado.</t>
  </si>
  <si>
    <t>Promedio de cumplimiento de metas de cada una de las áreas que conforman el Órgano Interno de Control durante el 2025.</t>
  </si>
  <si>
    <t>Mide el promedio de cumplimiento de metas de cada una de las áreas que conforman el Órgano Interno de Control durante el 2025.</t>
  </si>
  <si>
    <t>(Suma de promedios alcanzados en cada área / 3).</t>
  </si>
  <si>
    <t>No Aplica</t>
  </si>
  <si>
    <t>V1: Informe mensual. V2. Informe final anual V3. Pliego de observaciones</t>
  </si>
  <si>
    <t xml:space="preserve">ACTIVIDAD 5.1 </t>
  </si>
  <si>
    <t>Ejecución de auditorías y procesos de control del sistema DIF Guadalajara.</t>
  </si>
  <si>
    <t>Porcentajes de auditorías y procesos de control ejecutados en 2025.</t>
  </si>
  <si>
    <t>Mide el porcentaje de auditorías y procesos de control ejecutados en 2025.</t>
  </si>
  <si>
    <t>(Auditorías completadas durante el 2025 (3) / auditorías programadas para el 2025 (3)) * 100.</t>
  </si>
  <si>
    <t xml:space="preserve">ACTIVIDAD 5.2 </t>
  </si>
  <si>
    <t>Seguimiento de declaración patrimonial, en 2025.</t>
  </si>
  <si>
    <t>Porcentaje de cumplimiento en el seguimiento de declaración patrimonial, en 2025.</t>
  </si>
  <si>
    <t>Mide el porcentaje de cumplimiento en el seguimiento de declaración patrimonial, en 2025.</t>
  </si>
  <si>
    <t>(Número de declaraciones patrimoniales y de intereses presentadas durante el 2025 (1400) / número de declaraciones patrimoniales y de intereses requeridas durante el 2025 (1400)) * 100.</t>
  </si>
  <si>
    <t>COMPONENTE 6</t>
  </si>
  <si>
    <t>Requerimientos de publicación, acceso y conocimiento de información pública generada, poseída y administrada por el sistema DIF Guadalajara atendidos</t>
  </si>
  <si>
    <t>Porcentaje de desahogo de procedimientos contemplados en la Ley de Información Pública del Estado de Jalisco y sus municipios realizados, en 2025.</t>
  </si>
  <si>
    <t>Mide el porcentaje de desahogo de procedimientos contemplados en la Ley de Información Pública del Estado de Jalisco y sus municipios realizados, en 2025.</t>
  </si>
  <si>
    <t>(Número de formatos publicados en la Plataforma Nacional de Transparencia durante el 2025/ número de formatos requeridos por la Plataforma Nacional de Transparencia durante el 2025) * 100.</t>
  </si>
  <si>
    <t>V1: Portal web institucional. V2: expedientes de solicitud.</t>
  </si>
  <si>
    <t xml:space="preserve">ACTIVIDAD 6.1 </t>
  </si>
  <si>
    <t>Respuesta a las solicitudes de información dirigidas al Sistema DIF Guadalajara.</t>
  </si>
  <si>
    <t>Porcentaje de  solicitudes de información respondidas en tiempo y forma, en 2025.</t>
  </si>
  <si>
    <t>Mide el porcentaje de  solicitudes de información respondidas en tiempo y forma, en 2025.</t>
  </si>
  <si>
    <t>(Número de solicitudes de información con respuesta otorgada en tiempo y forma durante el 2025/ número de solicitudes de información ingresadas al sistema DIF Guadalajara durante el 2025) * 100.</t>
  </si>
  <si>
    <r>
      <rPr>
        <sz val="12"/>
        <rFont val="Arial"/>
        <family val="2"/>
      </rPr>
      <t xml:space="preserve">V1: Expedientes de solicitud de información.V2: Portal web institucional, </t>
    </r>
    <r>
      <rPr>
        <u/>
        <sz val="12"/>
        <rFont val="Arial"/>
        <family val="2"/>
      </rPr>
      <t>https://difgdl.gob.mx/transparencia/articulo8/fraccion-i/inciso-nn/</t>
    </r>
  </si>
  <si>
    <t>COMPONENTE 7</t>
  </si>
  <si>
    <t>Eventos, programas, actividades y servicios, del sistema DIF Guadalajara, difundidos.</t>
  </si>
  <si>
    <t>Porcentaje de difusión y cobertura de eventos, servicios y programas realizados, en 2025.</t>
  </si>
  <si>
    <t>Mide el porcentaje de difusión y cobertura de eventos, servicios y programas realizados en 2025, con respecto a  los eventos realizados por el Sistema DIF Guadalajara durante el 2025.</t>
  </si>
  <si>
    <t>(Número de eventos socializados en los medios de difusión del Sistema DIF  Guadalajara durante el 2025/ Número total de eventos realizados por el Sistema DIF  Guadalajara durante el 2025)*100.</t>
  </si>
  <si>
    <t>(2024) 99,69%</t>
  </si>
  <si>
    <t>V1: Publicaciones realizadas en medios de difusión del Sistema DIF Guadalajara. V2. Calendario de eventos.</t>
  </si>
  <si>
    <t xml:space="preserve">ACTIVIDAD 7.1 </t>
  </si>
  <si>
    <t>Generación y publicación boletines informativos sobre los servicios, programas y eventos realizados en sistema DIF Guadalajara,</t>
  </si>
  <si>
    <t>Porcentaje de  Boletines informativos publicados en medios, en 2025.</t>
  </si>
  <si>
    <t>Mide el porcentaje de boletines informativos publicados en medios, durante el 2025, con respecto a la meta establecida para el 2025.</t>
  </si>
  <si>
    <t>(Número de boletines publicados durante el 2025 / número de boletines meta para el 2025) * 100.</t>
  </si>
  <si>
    <t>(2024) 80%</t>
  </si>
  <si>
    <t>V1: Boletines informativos V2: Portal web institucional.</t>
  </si>
  <si>
    <t xml:space="preserve">ACTIVIDAD 7.2 </t>
  </si>
  <si>
    <r>
      <rPr>
        <sz val="12"/>
        <color theme="1"/>
        <rFont val="Arial"/>
        <family val="2"/>
      </rPr>
      <t>Realización de la</t>
    </r>
    <r>
      <rPr>
        <sz val="12"/>
        <color theme="1"/>
        <rFont val="Arial"/>
        <family val="2"/>
      </rPr>
      <t xml:space="preserve"> cobertura de eventos realizados por las áreas, en 2025.</t>
    </r>
  </si>
  <si>
    <t>Porcentaje de eventos realizados en 2025.</t>
  </si>
  <si>
    <t>Mide el porcentaje de eventos con cobertura en el 2025, con respecto a lo establecido como meta para el 2025.</t>
  </si>
  <si>
    <t>(Número de eventos cubiertos durante el 2025/ número de eventos meta para el 2025) * 100.</t>
  </si>
  <si>
    <t>(2024) 92,4%</t>
  </si>
  <si>
    <t>V1: Archivo fotográfico y 
V2: redes sociales (Facebook, Instagram y Twitter).</t>
  </si>
  <si>
    <t>ACTIVIDAD 7.3</t>
  </si>
  <si>
    <t>Diseño de contenido gráfico para la difusión de los servicios que brinda el Sistema.</t>
  </si>
  <si>
    <t>Porcentaje de diseños gráficos generados en 2025.</t>
  </si>
  <si>
    <t>Mide el porcentaje de diseños gráficos generados en 2025, con respecto al número de diseños meta para el 2025.</t>
  </si>
  <si>
    <t>(Número de diseños gráficos generados durante el 2025/ número de diseños meta para el 2025) * 100.</t>
  </si>
  <si>
    <t>(2024) 98,95%</t>
  </si>
  <si>
    <t>V1: Archivo fotográfico y 
V2:redes sociales (Facebook, Instagram y Twitter).</t>
  </si>
  <si>
    <t>COMPONENTE 8</t>
  </si>
  <si>
    <t>Donaciones económicas y en especie que apoyan a la población que acude a los programas del sistema DIF Guadalajara, realizadas.</t>
  </si>
  <si>
    <t>Porcentaje de donativos recibidos en 2025.</t>
  </si>
  <si>
    <t>Mide el porcentaje de donativos recibidos en 2025.</t>
  </si>
  <si>
    <t>(Número de donaciones en especie  y económicas recibidas durante el 2025 / número de donaciones en especie y económicas programadas como meta para el 2025) * 100.</t>
  </si>
  <si>
    <t>(2024) 99,64%</t>
  </si>
  <si>
    <t>V1: Evidencia fotográfica. V2: Registros de donaciones.</t>
  </si>
  <si>
    <t xml:space="preserve">ACTIVIDAD 8.1 </t>
  </si>
  <si>
    <t>Recepción de donaciones en especie, en 2025.</t>
  </si>
  <si>
    <t>Porcentaje de recaudación de donaciones en especie en 2025.</t>
  </si>
  <si>
    <t>Mide el porcentaje de recaudación de donaciones en especie en 2025.</t>
  </si>
  <si>
    <t>(Número de donaciones en especie recibidas durante el 2025 / número de donaciones en especie programadas como meta para el 2025) * 100.</t>
  </si>
  <si>
    <t>(2024) 96,18%</t>
  </si>
  <si>
    <t xml:space="preserve">ACTIVIDAD 8.2 </t>
  </si>
  <si>
    <t>Recepción de donaciones económicas, en 2025.</t>
  </si>
  <si>
    <t>Porcentaje de recaudación de donaciones económicas en 2025.</t>
  </si>
  <si>
    <t>Mide el porcentaje de recaudación de donaciones económicas en 2025.</t>
  </si>
  <si>
    <t>(Número de donaciones económicas recibidas durante el 2025 / número de donaciones económicas programadas como meta para el 2025) * 100.</t>
  </si>
  <si>
    <t>(2024) 63,33%</t>
  </si>
  <si>
    <t>V1:Número de donaciones económicas recibidas durante el 2025
V2. Número de donaciones económicas programas como meta para el 2025</t>
  </si>
  <si>
    <t>COMPONENTE 9</t>
  </si>
  <si>
    <t>Vínculos con el gobierno municipal y organismos empresariales, clubes, asociaciones y fundaciones en el ámbito local y nacional realizados.</t>
  </si>
  <si>
    <t>Porcentaje de eventos coordinados y cubiertos del sistema DIF Guadalajara en 2025.</t>
  </si>
  <si>
    <t>Mide el porcentaje  de eventos coordinados y cubiertos del sistema DIF en 2025, con respecto a los eventos a los que asistieron la  Presidenta y la Directora del sistema DIF Guadalajara durante el 2025.</t>
  </si>
  <si>
    <t>(Eventos realizados y acompañados por relaciones públicas durante el 2025 / eventos a los que asiste la Presidenta y la Directora General del sistema DIF Guadalajara durante el 2025) * 100.</t>
  </si>
  <si>
    <t>V1: Ficha técnica y 
V2:evidencia fotográfica.</t>
  </si>
  <si>
    <t xml:space="preserve">ACTIVIDAD 9.1 </t>
  </si>
  <si>
    <r>
      <rPr>
        <sz val="12"/>
        <color theme="1"/>
        <rFont val="Arial"/>
        <family val="2"/>
      </rPr>
      <t>Gestión del</t>
    </r>
    <r>
      <rPr>
        <sz val="12"/>
        <color theme="1"/>
        <rFont val="Arial"/>
        <family val="2"/>
      </rPr>
      <t xml:space="preserve"> préstamo interno de espacios e inmuebles del sistema DIF Guadalajara, para eventos del propio organismo</t>
    </r>
  </si>
  <si>
    <t>Porcentaje de préstamos interno de inmuebles alcanzados en 2025.</t>
  </si>
  <si>
    <t>Mide el porcentaje  de préstamos interno de inmuebles alcanzados en 2025.</t>
  </si>
  <si>
    <t>(Préstamos internos realizados en 2025 / préstamos internos establecidos como meta en 2025) * 100.</t>
  </si>
  <si>
    <t>(2024) 95,89%</t>
  </si>
  <si>
    <t>V1: Memorándum de solicitud. V2. Memorándum de respuesta.</t>
  </si>
  <si>
    <t>ACTIVIDAD 9.2</t>
  </si>
  <si>
    <r>
      <rPr>
        <sz val="12"/>
        <color theme="1"/>
        <rFont val="Arial"/>
        <family val="2"/>
      </rPr>
      <t>Gestión del</t>
    </r>
    <r>
      <rPr>
        <sz val="12"/>
        <color theme="1"/>
        <rFont val="Arial"/>
        <family val="2"/>
      </rPr>
      <t xml:space="preserve"> préstamo de espacios e inmuebles del sistema DIF Guadalajara a terceros.</t>
    </r>
  </si>
  <si>
    <t>Porcentaje de préstamos externos de inmuebles alcanzados en 2025.</t>
  </si>
  <si>
    <t>Mide el porcentaje de préstamos externos de inmuebles alcanzados en 2025, con respecto a los préstamos externos establecidos como meta para el 2025.</t>
  </si>
  <si>
    <t>(Préstamos externos realizados en 2025 / préstamos externos establecidos como meta en 2025) * 100.</t>
  </si>
  <si>
    <t xml:space="preserve">V1: Solicitud.V2. Oficio de respuesta </t>
  </si>
  <si>
    <t>ACTIVIDAD 9.3</t>
  </si>
  <si>
    <r>
      <rPr>
        <sz val="12"/>
        <color theme="1"/>
        <rFont val="Arial"/>
        <family val="2"/>
      </rPr>
      <t>Gestión de la</t>
    </r>
    <r>
      <rPr>
        <sz val="12"/>
        <color theme="1"/>
        <rFont val="Arial"/>
        <family val="2"/>
      </rPr>
      <t xml:space="preserve"> renta de espacios e inmuebles del sistema DIF Guadalajara.</t>
    </r>
  </si>
  <si>
    <t>Porcentaje de rentas de inmuebles alcanzados en 2025.</t>
  </si>
  <si>
    <t>Mide el porcentaje  de rentas de inmuebles alcanzados en 2025, con respecto a las rentas establecidas como meta para el 2025.</t>
  </si>
  <si>
    <t>(Rentas de espacios realizados en 2025 / rentas establecidas como meta en 2025) * 100.</t>
  </si>
  <si>
    <t>V1: Contrato de renta V2. Recibo de pago.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</si>
  <si>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</si>
  <si>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</si>
  <si>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</si>
  <si>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</si>
  <si>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</si>
  <si>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</si>
  <si>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</si>
  <si>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</si>
  <si>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</si>
  <si>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</si>
  <si>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</si>
  <si>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Verónica Gutiérrez Hernández</t>
  </si>
  <si>
    <t>ÁREA QUE REPORTA</t>
  </si>
  <si>
    <t>Contribuir a la mejora de la administración a través de la gestión basada en resultados en los servicios que presta el Sistema DIF Guadalajara en el 2025</t>
  </si>
  <si>
    <t>Porcentaje de cumplimiento de las gestiones administrativas y financieras realizadas por el Sistema DIF Guadalajara durante el 2025</t>
  </si>
  <si>
    <t>Mide el porcentaje de cumplimiento de las gestiones administrativas y financieras realizadas durante el 2025</t>
  </si>
  <si>
    <t>(Número de áreas de gestión administrativa y dirección general que cumplieron con más del 90% sus actividades programadas / Número de oficinas que conforman la dirección administrativa y staff de Dirección General )*100</t>
  </si>
  <si>
    <t>Número de áreas de gestión administrativa y dirección general que cumplieron con más del 90% sus actividades programadas</t>
  </si>
  <si>
    <t>Número de oficinal que conforman la dirección administrativa y staff de Dirección General</t>
  </si>
  <si>
    <t xml:space="preserve">V1: Proyectos presupuestales
V2: Informes
V3: Acuses de recepción
V4: Proyectos de innovación en operación
V5:Actas de sesiones
V6: Bitácora de mantenimiento
V7: Minutas
</t>
  </si>
  <si>
    <t>Las áreas de gestión administrativa del Sistema DIF Guadalajara administran con eficiencia y eficacia los recursos humanos, materiales y financieros del Sistema DIF Guadalajara a través del cumplimiento de los indicadores de la MIR del 2025</t>
  </si>
  <si>
    <t>Porcentaje de actividades realizadas para la mejora administrativa en 2025</t>
  </si>
  <si>
    <t>Mide el porcentaje de cumplimiento en actividades de Dirección General, Áreas de apoyo, Dirección administrativa, Dirección Jurídica y Contraloría, durante el 2025</t>
  </si>
  <si>
    <t>(Número de actividades realizadas por las direcciones de área que constituyen al Sistema DIF Guadalajara / número de actividades meta a realizar por las direcciones de área que constituyen al Sistema DIF Guadalajara)*100</t>
  </si>
  <si>
    <t>Número de actividades realizadas por las direcciones de área que constituyen al Sistema DIF Guadalajara</t>
  </si>
  <si>
    <t>número de actividades meta a realizar por las direcciones de área que constituyen el Sistema DIF Guadalajara</t>
  </si>
  <si>
    <t>V1: Bases de datos
V2: Fotografías
V3: Registro en redes sociales
V4: MIR
V5: Quejas
V6: Reportes
V7: Procedimientos</t>
  </si>
  <si>
    <t>Gestión eficiente de los proyectos presupuestales, procesos administrativos, programáticos, de recursos humanos, materiales y financieros por parte de las diversas  Direcciones que integran el Sistema DIF Guadalajara, en 2025</t>
  </si>
  <si>
    <t>Promedio de alcance mayor al 90% de las metas de las áreas que integran a la Dirección Administrativa en 2025</t>
  </si>
  <si>
    <t>Mide el promedio de alcance en la relación entre las metas de las áreas y las áreas que integran a la Dirección Administrativa durante el 2025</t>
  </si>
  <si>
    <t>(Meta de las actividades realizadas en Compras y Adquisiciones + meta de las actividades realizadas en Finanzas + meta de las actividades realizadas en Innovación + meta de las actividades realizadas en RH + meta de las actividades realizadas en patrimonio durante el 2025/ 500)</t>
  </si>
  <si>
    <t>Meta de las actividades realizadas en Compras y Adquisiciones + meta de las actividades realizadas en Finanzas + meta de las actividades realizadas en Innovación + meta de las actividades realizadas en RH + meta de las actividades realizadas en patrimonio durante el 2025</t>
  </si>
  <si>
    <t>Mensual</t>
  </si>
  <si>
    <t>V1: Proyectos presupuestales, 
V2: informes</t>
  </si>
  <si>
    <t>RH</t>
  </si>
  <si>
    <t>Implementar el programa de capacitación de la Dirección de Recursos Humanos, en 2025</t>
  </si>
  <si>
    <t>Porcentaje de Capacitaciones realizadas al personal de Sistema DIF Guadalajara, en 2025</t>
  </si>
  <si>
    <t>Mide el porcentaje de capacitaciones realizadas al personal de Sistema DIF Guadalajara, en 2025</t>
  </si>
  <si>
    <t>(Número de capacitaciones realizadas durante el 2025/ número de capacitaciones programadas para el 2025)*100</t>
  </si>
  <si>
    <t>Número de capacitaciones realizadas durante el 2025</t>
  </si>
  <si>
    <t>número de capacitaciones programadas para el 2025</t>
  </si>
  <si>
    <t>V1: Listas de asistencia</t>
  </si>
  <si>
    <t>Espacios</t>
  </si>
  <si>
    <t>Servicios de remodelación de espacios del Sistema DIF del Municipio de Guadalajara, en 2025</t>
  </si>
  <si>
    <t>Porcentaje de servicios de remodelaciones de espacios del Sistema DIF Guadalajara terminadas durante el 2025</t>
  </si>
  <si>
    <t>Mide el porcentaje de servicios de remodelaciones de espacios del Sistema DIF Guadalajara terminadas durante el 2025</t>
  </si>
  <si>
    <t>Servicios de remodelaciones terminadas de espacios del Sistema DIF Guadalajara durante el 2025/ Servicio de remodelaciones terminadas de espacios del Sistema DIF Guadalajara programadas para el 2025 *100</t>
  </si>
  <si>
    <t>Servicios de remodelaciones terminadas de espacios del Sistema DIF Guadalajara durante el 2025</t>
  </si>
  <si>
    <t xml:space="preserve"> Servicio de remodelaciones terminadas de espacios del Sistema DIF Guadalajara programadas para el 2025</t>
  </si>
  <si>
    <t xml:space="preserve">Bitácora de mantenimiento a inmuebles </t>
  </si>
  <si>
    <t>Finanzas</t>
  </si>
  <si>
    <t>Procesos técnicos administrativos  eficientes implementados para el registro económico financiero de la Dirección de Finanzas del Sistema DIF Guadalajara, en 2025</t>
  </si>
  <si>
    <t>Promedio de calificación mayor a 90% en evaluaciones SEVAC en 2025</t>
  </si>
  <si>
    <t>Mide el promedio de calificación mayor a 90% en evaluaciones SEVAC durante 2025</t>
  </si>
  <si>
    <t>Suma de calificaciones de evaluaciones SEVAC en 2025 / 4</t>
  </si>
  <si>
    <t xml:space="preserve">Suma de calificaciones de evaluaciones SEVAC en 2025 </t>
  </si>
  <si>
    <t>V1: Acuse de recepción</t>
  </si>
  <si>
    <t>Innovación</t>
  </si>
  <si>
    <t>Operación  automatizada de las diferentes áreas del organismo mediante herramientas tecnológicas ágiles y amigables del Área de Innovación Tecnológica, en 2025</t>
  </si>
  <si>
    <t>Porcentaje de implementación de proyectos de innovación tecnológica, en 2025</t>
  </si>
  <si>
    <t>Mide el porcentaje de implementación de proyectos de innovación tecnológica, con respecto al número de proyectos planteados para el 2025</t>
  </si>
  <si>
    <t>Número de proyectos de innovación tecnológica completados e implementados durante el 2025/ Número de proyectos de innovación tecnológica planeados para el 2025 *100</t>
  </si>
  <si>
    <t>Número de proyectos de innovación tecnológica completados e implementados durante el 2025</t>
  </si>
  <si>
    <t xml:space="preserve"> Número de proyectos de innovación tecnológica planeados para el 2025</t>
  </si>
  <si>
    <t>V1: Proyectos de innovación en operación</t>
  </si>
  <si>
    <t>Compras / Finanzas</t>
  </si>
  <si>
    <t>Requisiciones que fueron adjudicadas mediante Licitación Pública  o Adjudicación Directa</t>
  </si>
  <si>
    <t>Porcentaje de Requisiciones que fueron adjudicadas mediante Licitación Pública  o Adjudicación Directa en 2025</t>
  </si>
  <si>
    <t>Mide el porcentaje de Requisiciones que fueron adjudicadas mediante Licitación Pública  o Adjudicación Directa en 2025</t>
  </si>
  <si>
    <t>(Requisiciones que fueron adjudicadas mediante Licitación Pública  o Adjudicación Directa durante el 2025/Requisiciones que fueron programadas como meta para adjudicarse mediante Licitación Pública  o Adjudicación Directa en 2025)*100</t>
  </si>
  <si>
    <t>Requisiciones que fueron adjudicadas mediante Licitación Pública  o Adjudicación Directa durante el 2025</t>
  </si>
  <si>
    <t>Requisiciones que fueron programadas como meta para adjudicarse mediante Licitación Pública  o Adjudicación Directa en 2025</t>
  </si>
  <si>
    <t>V1: Órdenes de compra; V2: Expedientes</t>
  </si>
  <si>
    <t>Dirección General</t>
  </si>
  <si>
    <t>Representaciones realizadas de la Dirección General ante el Consejo Directivo para el desahogo de asuntos administrativos y operativos del Sistema, en 2025</t>
  </si>
  <si>
    <t>Porcentaje de Representaciones ante el Consejo Directivo, en 2025</t>
  </si>
  <si>
    <t>(Número de representaciones ante el Consejo Directivo del Sistema durante el 2025 / número de representaciones programadas para el 2025)*100</t>
  </si>
  <si>
    <t xml:space="preserve">Número de representaciones ante el Consejo Directivo del Sistema durante el 2025 </t>
  </si>
  <si>
    <t>Número de representaciones programadas para el 2025</t>
  </si>
  <si>
    <t>V1: Convocatoria, Acta de Sesión</t>
  </si>
  <si>
    <t>Planeación</t>
  </si>
  <si>
    <t xml:space="preserve">ACTIVIDAD 2.1 </t>
  </si>
  <si>
    <t>Informes de actividades anuales sobre los resultados de la planeación institucional, en 2025</t>
  </si>
  <si>
    <t>Porcentaje de Informes institucionales realizados o actualizados, en 2025</t>
  </si>
  <si>
    <t>Mide el porcentaje de informes institucionales  realizados, en 2025</t>
  </si>
  <si>
    <t>(Número de informes realizados durante el 2025/ número de informes planeados durante el 2025)*100</t>
  </si>
  <si>
    <t>Número de informes entregados durante el 2025</t>
  </si>
  <si>
    <t>Número de informes programados para el 2025</t>
  </si>
  <si>
    <t>V1: Informes</t>
  </si>
  <si>
    <t>ACTIVIDAD 2.2</t>
  </si>
  <si>
    <t xml:space="preserve">Creación y/o actualización de Lineamientos de Operación de los Programas Institucionales en 2025 </t>
  </si>
  <si>
    <t>Porcentaje de Lineamientos de Operación institucionales  realizados, en 2025</t>
  </si>
  <si>
    <t>Mide el porcentaje de lineamientos de operación institucionales  realizados, en 2025</t>
  </si>
  <si>
    <t>(Número de lineamientos realizados durante el 2025/ número de lineamientos planeados durante el 2025)*100</t>
  </si>
  <si>
    <t>Número de lineamientos realizados durante el 2025</t>
  </si>
  <si>
    <t>Número de lineamientos programados para el 2025</t>
  </si>
  <si>
    <t>V1. Lineamientos de Operación</t>
  </si>
  <si>
    <t>Informe de Avances de Gestión Financiera  a la Auditoría Superior del Estado de Jalisco</t>
  </si>
  <si>
    <t>Porcentaje de informes finalizados y entregados a la ASEJ</t>
  </si>
  <si>
    <t>Mide el porcentaje de reportes finalizados y entregados a la ASEJ con respecto a las que tenemos programadas para el 2025</t>
  </si>
  <si>
    <t>Reportes finalizados y entregados a la ASEJ durante el 2025/ reportes finalizados y entregados a la ASEJ programados para el 2025 *100</t>
  </si>
  <si>
    <t>Reportes mensuales de resultados de indicadores MIR y RAM elaborados durante el 2025</t>
  </si>
  <si>
    <t>Reportes mensuales de resultados de indicadores MIR y RAM requeridos durante el 2025</t>
  </si>
  <si>
    <t>V1: Formato F13
V2: Formato F14</t>
  </si>
  <si>
    <t>Monitoreo de la planeación estratégica  realizada en las diferentes áreas que componen el Sistema DIF Guadalajara realizadas en el Área de Planeación, Evaluación y Monitoreo, en 2025</t>
  </si>
  <si>
    <t>Porcentaje de seguimiento a la planeación estratégica implementado en el Sistema DIF Guadalajara, en 2025</t>
  </si>
  <si>
    <t>Mide el porcentaje del sistema de seguimiento a la planeación estratégica implementado en el Sistema DIF Guadalajara, en 2025</t>
  </si>
  <si>
    <t>(Reportes mensuales de resultados de indicadores MIR y RAM elaborados durante el 2025/ reportes mensuales de resultados de indicadores programados en 2025)*100</t>
  </si>
  <si>
    <t>Número de informes realizados durante el 2025</t>
  </si>
  <si>
    <t>Número de informes planeados durante el 2025</t>
  </si>
  <si>
    <t>V1: MIR actualizada</t>
  </si>
  <si>
    <t>Jurídico</t>
  </si>
  <si>
    <t>COMPONENTE4</t>
  </si>
  <si>
    <t>Acompañamiento y resolución de los hechos jurídicos del Sistema DIF Guadalajara realizados por la Dirección Jurídica</t>
  </si>
  <si>
    <t>Porcentaje de hechos jurídicos resueltos en 2025</t>
  </si>
  <si>
    <t>(Número de hechos jurídicos resueltos durante el 2025/ número de hechos jurídicos atendidos durante el 2025)*100</t>
  </si>
  <si>
    <t>Número de hechos jurídicos resueltos durante el 2025</t>
  </si>
  <si>
    <t>Número de hechos jurídicos atendidos durante el 2025</t>
  </si>
  <si>
    <t>V1: Quejas de Derechos Humanos, Amparos Indirectos, Verificaciones del IMSS, Demandas, procedimientos administrativos de responsabilidad laboral, denuncias ante Fiscalía del Estado, procedimiento ante COPRISJAL.</t>
  </si>
  <si>
    <t>Servicio de pláticas prematrimoniales a la ciudadanía brindados., en 2025</t>
  </si>
  <si>
    <t>Porcentaje de servicio de información integral para parejas próximas a contraer matrimonio realizados en 2025</t>
  </si>
  <si>
    <t>(Número de constancias pre matrimoniales durante el 2025/ número de constancias pre matrimoniales establecidas como meta) *100</t>
  </si>
  <si>
    <t>Número de constancias pre matrimoniales durante el 2025</t>
  </si>
  <si>
    <t xml:space="preserve">Número de constancias pre matrimoniales establecidas como meta </t>
  </si>
  <si>
    <t>V1: Constancia plática prematrimonial</t>
  </si>
  <si>
    <t>Elaboración de contratos para la adquisición de bienes o servicios, en 2025</t>
  </si>
  <si>
    <t>Porcentaje de contratos para la adquisición de bienes o servicios realizados en 2025</t>
  </si>
  <si>
    <t>Mide el porcentaje de contratos para la adquisición de bienes o servicios realizados en 2025</t>
  </si>
  <si>
    <t>(Número de contratos realizados para la adquisición de bienes o servicios durante el 2025/ número de contratos meta propuestos por la Dirección de Compras y Adquisiciones para el 2025)*100</t>
  </si>
  <si>
    <t>Número de contratos realizados para la adquisición de bienes o servicios durante el 2025</t>
  </si>
  <si>
    <t>Número de contratos meta propuestos por la Dirección de Compras y Adquisiciones para el 2025</t>
  </si>
  <si>
    <t>V1: Contrato para la adquisición del bien o servicio</t>
  </si>
  <si>
    <t>Juicios laborales cerrados en 2025</t>
  </si>
  <si>
    <t xml:space="preserve">Numero de Juicios laborados cerrados </t>
  </si>
  <si>
    <t>Mide el porcentaje de juicios laborales cerrados en 2025</t>
  </si>
  <si>
    <t>Suma de los procedimientos laborales cerrados en el año 2025</t>
  </si>
  <si>
    <t>Número de juicios laborales que tuvieron seguimiento durante el 2025</t>
  </si>
  <si>
    <t>Número de juicios activos durante el 2025</t>
  </si>
  <si>
    <t>V1: Expediente del juicio</t>
  </si>
  <si>
    <t>ACTIVIDAD 4.4</t>
  </si>
  <si>
    <t>Asesorías jurídicas brindadas por la Dirección Jurídica para el personal que labora dentro del Sistema DIF Guadalajara, en 2025</t>
  </si>
  <si>
    <t>Porcentaje de asesorías jurídicas brindadas, en 2025</t>
  </si>
  <si>
    <t>Mide el porcentaje de asesorías jurídicas brindadas, en 2025</t>
  </si>
  <si>
    <t>(Número de asesorías brindadas durante el 2025/ número de asesorías solicitadas para el 2025)*100</t>
  </si>
  <si>
    <t>Número de asesorías brindadas durante el 2025</t>
  </si>
  <si>
    <t>Número de asesorías solicitadas para el 2025</t>
  </si>
  <si>
    <t>V1: Base de datos</t>
  </si>
  <si>
    <t>OIC</t>
  </si>
  <si>
    <t>Cumplimiento de metas de cada una de las áreas que conforman el Órgano Interno</t>
  </si>
  <si>
    <t>Promedio de cumplimiento de metas de cada una de las áreas que conforman el Órgano Interno de control durante el 2025.</t>
  </si>
  <si>
    <t>Mide el promedio de cumplimiento de metas de cada una de las áreas que conforman el Órgano Interno de control durante el 2025.</t>
  </si>
  <si>
    <t>Suma de porcentajes alcanzados en cada área / 2</t>
  </si>
  <si>
    <t>Suma de porcentajes alcanzados en cada área</t>
  </si>
  <si>
    <t>V1: Informe mensual</t>
  </si>
  <si>
    <t>Auditorías y procesos de control del Sistema DIF Guadalajara, en 2025</t>
  </si>
  <si>
    <t>Porcentajes de auditorías y procesos de control ejecutados en 2025</t>
  </si>
  <si>
    <t>Mide el Porcentajes de auditorías y procesos de control ejecutados en 2025</t>
  </si>
  <si>
    <t>(Auditorías completadas durante el 2025 (3)/ auditorías programadas para el 2025 (3))*100</t>
  </si>
  <si>
    <t>Número de declaraciones patrimoniales y fiscales presentadas durante el 2025</t>
  </si>
  <si>
    <t>Número de declaraciones patrimoniales y fiscales requeridas durante el 2025</t>
  </si>
  <si>
    <t>Seguimiento de declaración patrimonial, en 2025</t>
  </si>
  <si>
    <t>Porcentaje de cumplimiento en el seguimiento de declaración patrimonial, en 2025</t>
  </si>
  <si>
    <t>Mide el Porcentaje de cumplimiento en el seguimiento de declaración patrimonial, en 2025</t>
  </si>
  <si>
    <t>(Número de declaraciónes patrimoniales y de intereses  presentadas durante el 2025 (1400)/ número de declaraciónes patrimoniales y de intereses requeridas durante el 2025 (1400))*100</t>
  </si>
  <si>
    <t>Número de declaraciónes patrimoniales y de intereses presentadas durante el 2025 (1400)</t>
  </si>
  <si>
    <t>Número de declaraciónes patrimoniales y de intereses requeridas durante el 2025 (1400)</t>
  </si>
  <si>
    <t>V1: Informe final de auditoría</t>
  </si>
  <si>
    <t>Transparencia</t>
  </si>
  <si>
    <t>Requerimientos de publicación, acceso y conocimiento de información pública generada, poseída y administrada por el Sistema DIF Guadalajra atendidas y resueltas de la Unidad de Transparencia</t>
  </si>
  <si>
    <t>Porcentaje de Desahogo de procedimientos contemplados en la Ley de Información Pública del Estado de Jalisco y sus municipios realizados, en 2025</t>
  </si>
  <si>
    <t>Mide el porcentaje de Desahogo de procedimientos contemplados en la Ley de Información Pública del Estado de Jalisco y sus municipios realizados, en 2025</t>
  </si>
  <si>
    <t>(Número de formatos publicados en la Plataforma Nacional de Transparencia durante el 2025/ Número de formatos requeridos por la Plataforma Nacional de Transparencia durante el 2025)*100</t>
  </si>
  <si>
    <t>Número de formatos publicados en la Plataforma Nacional de Transparencia durante el 2025</t>
  </si>
  <si>
    <t>Número de formatos requeridos por la Plataforma Nacional de Transparencia durante el 2025</t>
  </si>
  <si>
    <t>V1: Portal web institucional</t>
  </si>
  <si>
    <t>Responder las solicitudes de inforación dirigidas al Sistema DIF Guadalajara</t>
  </si>
  <si>
    <t>Porcentaje de  solicitudes de información respondidas en tiempo y forma, en 2025</t>
  </si>
  <si>
    <t>Mide el porcentaje de  solicitudes de información respondidas en tiempo y forma, en 2025</t>
  </si>
  <si>
    <t>(Número de solicitudes de información con respuesta otorgada en tiempo y forma durante el 2025/ número de solicitudes de información ingresadas al Sistema DIF Guadalajara durante el 2025)*100</t>
  </si>
  <si>
    <t>Número de solicitudes de información con respuesta otorgada en tiempo y forma durante el 2025</t>
  </si>
  <si>
    <t>Número de solicitudes de información ingresadas al Sistema DIF Guadalajara durante el 2025</t>
  </si>
  <si>
    <t>V1: Expedientes de solicitud de información</t>
  </si>
  <si>
    <t>Comunicación Social</t>
  </si>
  <si>
    <t>Servicios, programas y actividades del Sistema DIF Guadalajara socializados  a través de nuestras redes sociales y medios de comunicación del Área de Comunicación Social, en 2025</t>
  </si>
  <si>
    <t>Porcentaje de difusión y cobertura de eventos, servicios y programas realizados, en 2025</t>
  </si>
  <si>
    <t>Mide el porcentaje de difusión y cobertura de eventos, servicios y programas realizados en 2025, con respecto a  los eventos realizados por el Sistema DIF Guadalajara durante el 2025</t>
  </si>
  <si>
    <t>(Número de eventos socializados en los medios de difusión del Sistema DIF  Guadalajara durante el 2025/ Número total de eventos realizados por el Sistema DIF  Guadalajara durante el 2025)*100</t>
  </si>
  <si>
    <t>Número de eventos socializados en los medios de difusión del Sistema DIF  Guadalajara durante el 2025</t>
  </si>
  <si>
    <t xml:space="preserve"> Número total de eventos realizados por el Sistema DIF  Guadalajara durante el 2025*100</t>
  </si>
  <si>
    <t>V1: Publicaciones realizadas en medios de difusión del Sistema DIF Guadalajara</t>
  </si>
  <si>
    <t>Generar y publicar boletines informativos sobre los servicios, programas y eventos realizados del Sistema DIF Guadalajara, en 2025</t>
  </si>
  <si>
    <t>Porcentaje de  Boletines informativos publicados en medios, en 2025</t>
  </si>
  <si>
    <t>Mide el porcentaje de boletines informativos publicados en medios, durante el 2025, con respecto a la meta establecida para el 2025</t>
  </si>
  <si>
    <t>(Número de boletines publicados durante el 2025/ número de boletines meta para el 2025) *100</t>
  </si>
  <si>
    <t>Número de boletines publicados durante el 2025</t>
  </si>
  <si>
    <t>Número de boletines meta para el 2025 *100</t>
  </si>
  <si>
    <t>V1: Boletines informativos</t>
  </si>
  <si>
    <t>Cobertura de eventos realizados por las áreas, en 2025</t>
  </si>
  <si>
    <t>Porcentaje de eventos realizados en 2025</t>
  </si>
  <si>
    <t>(Número de eventos cubiertos durante el 2025/ número de eventos meta para el 2025) *100</t>
  </si>
  <si>
    <t>Número de eventos cubiertos durante el 2025</t>
  </si>
  <si>
    <t xml:space="preserve">Número de eventos meta para el 2025 </t>
  </si>
  <si>
    <t>V1: Archivo fotográfico y 
V2: redes sociales (Facebook, Instagram y Twitter)</t>
  </si>
  <si>
    <t>Diseño de contenido gráfico para la difusión de los servicios que brinda el Sistema, en 2025</t>
  </si>
  <si>
    <t>Porcentaje de diseños gráficos generados en 2025</t>
  </si>
  <si>
    <t>(Número de diseños gráficos generados durante el 2025/ número de diseños meta para el 2025)*100</t>
  </si>
  <si>
    <t>Número de diseños gráficos generados durante el 2025</t>
  </si>
  <si>
    <t>Número de diseños meta para el 2025</t>
  </si>
  <si>
    <t>V1: Archivo fotográfico y 
V2:redes sociales (Facebook, Instagram y Twitter)</t>
  </si>
  <si>
    <t>Procuración de Fondos</t>
  </si>
  <si>
    <t>Donadores económicos y en especie que apoyan a la población que acude a los programas del Sistema DIF Guadalajara vinculados al Área de Procuración de Fondos en 2025</t>
  </si>
  <si>
    <t>Porcentaje de donativos recibidos en 2025</t>
  </si>
  <si>
    <t>Mide el porcentaje de donativos recibidos en 2025</t>
  </si>
  <si>
    <t>(Número de donaciones en especie  y económicas recibidas durante el 2025/ número de donaciones en especie y económicas programadas como meta para el 2025)*100</t>
  </si>
  <si>
    <t>Número de donaciones en especie  y económicas recibidas durante el 2025</t>
  </si>
  <si>
    <t>Número de donaciones en especie y económicas programadas como meta para el 2025</t>
  </si>
  <si>
    <t>V1: Evidencia fotográfica</t>
  </si>
  <si>
    <t>Recepción de donaciones en especie, en 2025</t>
  </si>
  <si>
    <t>Porcentaje de recaudación de donaciones en especie en 2025</t>
  </si>
  <si>
    <t>Mide el porcentaje de recaudación de donaciones en especie en 2025</t>
  </si>
  <si>
    <t>(Número de donaciones en especie recibidas durante el 2025/ número de donaciones en especie programadas como meta para el 2025)*100</t>
  </si>
  <si>
    <t>Número de donaciones en especie recibidas durante el 2025</t>
  </si>
  <si>
    <t>Número de donaciones en especie programadas como meta para el 2025</t>
  </si>
  <si>
    <t>V1: Registros de donaciones</t>
  </si>
  <si>
    <t>Recepción de donaciones económicas, en 2025</t>
  </si>
  <si>
    <t>Porcentaje de recaudación de donaciones económicas en 2025</t>
  </si>
  <si>
    <t>Mide el porcentaje de recaudación de donaciones económicas en 2025</t>
  </si>
  <si>
    <t>(Número de donaciones económicas recibidas durante el 2025/ número de donaciones económicas programadas como meta para el 2025)*100</t>
  </si>
  <si>
    <t>Número de donaciones económicas recibidas durante el 2025/ número de donaciones económicas programadas como meta para el 2025)*100</t>
  </si>
  <si>
    <t>Número de donaciones económicas programadas como meta para el 2025</t>
  </si>
  <si>
    <t>Relaciones Públicas</t>
  </si>
  <si>
    <t>Vínculos con el gobierno municipal y organismos empresariales, clubes, asociaciones y fundaciones en el ámbito local y nacional realizados  del Área de Relaciones Públicas, en 2025</t>
  </si>
  <si>
    <t>Porcentaje de eventos coordinados y cubiertos del Sistema en 2025</t>
  </si>
  <si>
    <t>Mide el porcentaje  de eventos coordinados y cubiertos del Sistema, en 2025, con respecto a los eventos a los que se asistieron la  Presidente y Directora del sistema DIF Guadalajara durante el 2025</t>
  </si>
  <si>
    <t>(Eventos realizados  y acompañados por relaciones públicas durante el 2025/ eventos a los que asiste la Presidente y Directora General del Sistema DIF Guadalajara durante el 2025)*100</t>
  </si>
  <si>
    <t>Eventos realizados  y acompañados por relaciones públicas durante el 2025</t>
  </si>
  <si>
    <t>Eventos a los que asiste la Presidente y Directora General del Sistema DIF Guadalajara durante el 2025</t>
  </si>
  <si>
    <t>V1: Ficha técnica y 
V2:evidencia fotográfica</t>
  </si>
  <si>
    <t>Préstamo interno de espacios e inmuebles del Sistema DIF Guadalajara (eventos del propio DIF), en 2025</t>
  </si>
  <si>
    <t>Porcentaje de préstamos interno de inmuebles alcanzados en 2025</t>
  </si>
  <si>
    <t>Mide el porcentaje  de préstamos interno de inmuebles alcanzados en 2025</t>
  </si>
  <si>
    <t>(Préstamos internos realizados en 2025 / préstamos internos establecidos como meta en 2025)*100</t>
  </si>
  <si>
    <t xml:space="preserve">Préstamos internos realizados en 2025 </t>
  </si>
  <si>
    <t>Préstamos internos establecidos como meta en 2025</t>
  </si>
  <si>
    <t>V1: Memorándum de solicitud</t>
  </si>
  <si>
    <t>Préstamo externo de espacios e inmuebles del Sistema DIF Guadalajara (a terceros), en 2025</t>
  </si>
  <si>
    <t>Porcentaje de préstamos externos de inmuebles alcanzados en 2025</t>
  </si>
  <si>
    <t>Mide el porcentaje de préstamos externos de inmuebles alcanzados en 2025, con respecto a los préstamos externos establecidos como meta para el 2025</t>
  </si>
  <si>
    <t>(Préstamos externos realizados en 2025 / préstamos externos establecidos como meta en 2025)*100</t>
  </si>
  <si>
    <t>Préstamos externos realizados en 2025</t>
  </si>
  <si>
    <t>Préstamos externos establecidos como meta en 2025</t>
  </si>
  <si>
    <t>V1: Solicitud</t>
  </si>
  <si>
    <t>Renta de espacios e inmuebles del Sistema DIF Guadalajara, en 2025</t>
  </si>
  <si>
    <t>Porcentaje de rentas de inmuebles alcanzados en 2025</t>
  </si>
  <si>
    <t>Mide el porcentaje  de rentas de inmuebles alcanzados en 2025, con respecto a las rentas establecidas como meta para el 2025</t>
  </si>
  <si>
    <t>(Rentas de espacios realizados en 2025 / rentas establecidas como meta en 2025)*100</t>
  </si>
  <si>
    <t xml:space="preserve">Rentas de espacios realizados en 2025 </t>
  </si>
  <si>
    <t>Rentas establecidas como meta en 2025</t>
  </si>
  <si>
    <t>V1: Contrato de renta y recibo de pago</t>
  </si>
  <si>
    <t>LINEA BASE 2024</t>
  </si>
  <si>
    <t>META PROGRAMADA</t>
  </si>
  <si>
    <t>Suma de calificaciones de evaluaciones SEVAC en 2025 / 3</t>
  </si>
  <si>
    <t>Informes de actividades semestrales sobre los resultados de la planeación institucional, en 2025</t>
  </si>
  <si>
    <t>Porcentaje de Informes institucionales  realizados, en 2025</t>
  </si>
  <si>
    <t>Monitoreo y evaluación de la planeación estratégica  realizada en las diferentes áreas que componen el Sistema DIF Guadalajara realizadas en el Área de Planeación, Evaluación y Monitoreo, en 2025</t>
  </si>
  <si>
    <t>Seguimiento de juicios laborales activos, en 2025</t>
  </si>
  <si>
    <t>Porcentaje de juicios laborales activos atendidos en 2025</t>
  </si>
  <si>
    <t>Mide el porcentaje de juicios laborales activos atendidos en 2025</t>
  </si>
  <si>
    <t>(Número de juicios laborales que tuvieron seguimiento durante el 2025/número de juicios activos durante el 2025)*100</t>
  </si>
  <si>
    <t>Requerimientos de publicación, acceso y conocimiento de información pública generada, poseída y administrada por el Sistema DIF Guadalajara atendidas y resueltas de la Unidad de Transparencia, en 2024</t>
  </si>
  <si>
    <t>Porcentaje de Desahogo de procedimientos contemplados en la Ley de Información Pública del Estado de Jalisco y sus municipios realizados, en 2024</t>
  </si>
  <si>
    <t>Mide el porcentaje  de desahogo de procedimientos contemplados en la Ley de Información Pública del Estado de Jalisco y sus municipios realizados, en 2024</t>
  </si>
  <si>
    <t>(Número de formatos publicados en la Plataforma Nacional de Transparencia durante el 2024/ Número de formatos requeridos por la Plataforma Nacional de Transparencia durante el 2024)*100</t>
  </si>
  <si>
    <t>Número de formatos publicados en la Plataforma Nacional de Transparencia durante el 2024</t>
  </si>
  <si>
    <t>Número de formatos requeridos por la Plataforma Nacional de Transparencia durante el 2024)*100</t>
  </si>
  <si>
    <t>Responder las solicitudes de información dirigidas al Sistema DIF Guadalajara, en 2024</t>
  </si>
  <si>
    <t>Porcentaje de  solicitudes de información respondidas en tiempo y forma, en 2024</t>
  </si>
  <si>
    <t>Mide el porcentaje de solicitudes de información respondidas en tiempo y forma, en 2024, con respecto al número de solicitudes de información ingresadas al Sistema DIF Guadalajara durante el 2024</t>
  </si>
  <si>
    <t>(Número de solicitudes de información con respuesta otorgada en tiempo y forma durante el 2024/ número de solicitudes de información ingresadas al Sistema DIF Guadalajara durante el 2024)*100</t>
  </si>
  <si>
    <t>Número de solicitudes de información con respuesta otorgada en tiempo y forma durante el 2024</t>
  </si>
  <si>
    <t>Número de solicitudes de información ingresadas al Sistema DIF Guadalajara durante el 2024</t>
  </si>
  <si>
    <t>PENDIENTE</t>
  </si>
  <si>
    <t>0%</t>
  </si>
  <si>
    <t>46.6%</t>
  </si>
  <si>
    <t>37.1%</t>
  </si>
  <si>
    <t>66.7%</t>
  </si>
  <si>
    <t>12%</t>
  </si>
  <si>
    <t>54.5%</t>
  </si>
  <si>
    <t>3.4%</t>
  </si>
  <si>
    <t>100%</t>
  </si>
  <si>
    <t>50%</t>
  </si>
  <si>
    <t>120.8%</t>
  </si>
  <si>
    <t>42.5%</t>
  </si>
  <si>
    <t>19.3%</t>
  </si>
  <si>
    <t>233.3%</t>
  </si>
  <si>
    <t>95.2%</t>
  </si>
  <si>
    <t>23.7%</t>
  </si>
  <si>
    <t>43.6%</t>
  </si>
  <si>
    <t>47.9%</t>
  </si>
  <si>
    <t>40%</t>
  </si>
  <si>
    <t>58.4%</t>
  </si>
  <si>
    <t>48.6%</t>
  </si>
  <si>
    <t>62.5%</t>
  </si>
  <si>
    <t>54.9%</t>
  </si>
  <si>
    <t>140%</t>
  </si>
  <si>
    <t>175.6%</t>
  </si>
  <si>
    <t>38.1%</t>
  </si>
  <si>
    <t>58.8%</t>
  </si>
  <si>
    <t>68%</t>
  </si>
  <si>
    <t>META ALCANZADA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</si>
</sst>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17">
    <font>
      <sz val="10"/>
      <color rgb="FF000000"/>
      <name val="Arial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Noto Sans Symbols"/>
    </font>
    <font>
      <sz val="10"/>
      <color theme="1"/>
      <name val="Arial"/>
      <family val="2"/>
      <scheme val="minor"/>
    </font>
    <font>
      <u/>
      <sz val="12"/>
      <color rgb="FF0000FF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12"/>
      <name val="Arial"/>
      <family val="2"/>
    </font>
    <font>
      <u/>
      <sz val="12"/>
      <name val="Arial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8E7CC3"/>
      </patternFill>
    </fill>
    <fill>
      <patternFill patternType="solid">
        <fgColor theme="0"/>
        <bgColor rgb="FF9900FF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185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3" fontId="7" fillId="5" borderId="24" xfId="0" applyNumberFormat="1" applyFont="1" applyFill="1" applyBorder="1" applyAlignment="1">
      <alignment horizontal="center" wrapText="1"/>
    </xf>
    <xf numFmtId="3" fontId="7" fillId="5" borderId="14" xfId="0" applyNumberFormat="1" applyFont="1" applyFill="1" applyBorder="1" applyAlignment="1">
      <alignment horizontal="center" wrapText="1"/>
    </xf>
    <xf numFmtId="4" fontId="7" fillId="5" borderId="14" xfId="0" applyNumberFormat="1" applyFont="1" applyFill="1" applyBorder="1" applyAlignment="1">
      <alignment horizontal="center" wrapText="1"/>
    </xf>
    <xf numFmtId="3" fontId="7" fillId="5" borderId="13" xfId="0" applyNumberFormat="1" applyFont="1" applyFill="1" applyBorder="1" applyAlignment="1">
      <alignment horizontal="center" wrapText="1"/>
    </xf>
    <xf numFmtId="4" fontId="7" fillId="5" borderId="5" xfId="0" applyNumberFormat="1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4" fontId="8" fillId="0" borderId="5" xfId="0" applyNumberFormat="1" applyFont="1" applyBorder="1" applyAlignment="1">
      <alignment horizontal="center" wrapText="1"/>
    </xf>
    <xf numFmtId="1" fontId="8" fillId="4" borderId="5" xfId="0" applyNumberFormat="1" applyFont="1" applyFill="1" applyBorder="1" applyAlignment="1">
      <alignment horizontal="center"/>
    </xf>
    <xf numFmtId="1" fontId="5" fillId="0" borderId="5" xfId="0" applyNumberFormat="1" applyFont="1" applyBorder="1"/>
    <xf numFmtId="10" fontId="8" fillId="4" borderId="5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 wrapText="1"/>
    </xf>
    <xf numFmtId="0" fontId="5" fillId="0" borderId="5" xfId="0" applyFont="1" applyBorder="1"/>
    <xf numFmtId="0" fontId="9" fillId="4" borderId="23" xfId="0" applyFont="1" applyFill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wrapText="1"/>
    </xf>
    <xf numFmtId="3" fontId="8" fillId="4" borderId="5" xfId="0" applyNumberFormat="1" applyFont="1" applyFill="1" applyBorder="1" applyAlignment="1">
      <alignment horizontal="center"/>
    </xf>
    <xf numFmtId="4" fontId="8" fillId="4" borderId="5" xfId="0" applyNumberFormat="1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3" fontId="8" fillId="4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3" fillId="3" borderId="2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0" fillId="2" borderId="0" xfId="0" applyFont="1" applyFill="1"/>
    <xf numFmtId="3" fontId="7" fillId="5" borderId="0" xfId="0" applyNumberFormat="1" applyFont="1" applyFill="1" applyAlignment="1">
      <alignment horizontal="center" vertical="center" wrapText="1"/>
    </xf>
    <xf numFmtId="3" fontId="7" fillId="5" borderId="24" xfId="0" applyNumberFormat="1" applyFont="1" applyFill="1" applyBorder="1" applyAlignment="1">
      <alignment horizontal="center" vertical="center" wrapText="1"/>
    </xf>
    <xf numFmtId="3" fontId="7" fillId="5" borderId="14" xfId="0" applyNumberFormat="1" applyFont="1" applyFill="1" applyBorder="1" applyAlignment="1">
      <alignment horizontal="center" vertical="center" wrapText="1"/>
    </xf>
    <xf numFmtId="4" fontId="7" fillId="5" borderId="13" xfId="0" applyNumberFormat="1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2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" fontId="2" fillId="0" borderId="23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4" fontId="3" fillId="5" borderId="8" xfId="0" applyNumberFormat="1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center" vertical="center" wrapText="1"/>
    </xf>
    <xf numFmtId="1" fontId="2" fillId="6" borderId="5" xfId="0" applyNumberFormat="1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6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6" borderId="5" xfId="0" applyNumberFormat="1" applyFont="1" applyFill="1" applyBorder="1" applyAlignment="1">
      <alignment horizontal="center" vertical="center"/>
    </xf>
    <xf numFmtId="3" fontId="2" fillId="6" borderId="8" xfId="0" applyNumberFormat="1" applyFont="1" applyFill="1" applyBorder="1" applyAlignment="1">
      <alignment horizontal="center" vertical="center" wrapText="1"/>
    </xf>
    <xf numFmtId="3" fontId="6" fillId="7" borderId="5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8" borderId="5" xfId="0" applyFont="1" applyFill="1" applyBorder="1" applyAlignment="1">
      <alignment horizontal="center" wrapText="1"/>
    </xf>
    <xf numFmtId="1" fontId="8" fillId="8" borderId="5" xfId="0" applyNumberFormat="1" applyFont="1" applyFill="1" applyBorder="1" applyAlignment="1">
      <alignment horizontal="center"/>
    </xf>
    <xf numFmtId="1" fontId="5" fillId="9" borderId="5" xfId="0" applyNumberFormat="1" applyFont="1" applyFill="1" applyBorder="1"/>
    <xf numFmtId="10" fontId="8" fillId="8" borderId="5" xfId="0" applyNumberFormat="1" applyFont="1" applyFill="1" applyBorder="1" applyAlignment="1">
      <alignment horizontal="center"/>
    </xf>
    <xf numFmtId="3" fontId="2" fillId="9" borderId="5" xfId="0" applyNumberFormat="1" applyFont="1" applyFill="1" applyBorder="1" applyAlignment="1">
      <alignment horizontal="center" wrapText="1"/>
    </xf>
    <xf numFmtId="3" fontId="2" fillId="10" borderId="5" xfId="0" applyNumberFormat="1" applyFont="1" applyFill="1" applyBorder="1" applyAlignment="1">
      <alignment horizontal="center" wrapText="1"/>
    </xf>
    <xf numFmtId="0" fontId="5" fillId="9" borderId="5" xfId="0" applyFont="1" applyFill="1" applyBorder="1"/>
    <xf numFmtId="3" fontId="8" fillId="8" borderId="5" xfId="0" applyNumberFormat="1" applyFont="1" applyFill="1" applyBorder="1" applyAlignment="1">
      <alignment horizontal="center"/>
    </xf>
    <xf numFmtId="0" fontId="5" fillId="10" borderId="5" xfId="0" applyFont="1" applyFill="1" applyBorder="1"/>
    <xf numFmtId="0" fontId="8" fillId="11" borderId="5" xfId="0" applyFont="1" applyFill="1" applyBorder="1" applyAlignment="1">
      <alignment horizontal="center" wrapText="1"/>
    </xf>
    <xf numFmtId="3" fontId="5" fillId="10" borderId="5" xfId="0" applyNumberFormat="1" applyFont="1" applyFill="1" applyBorder="1"/>
    <xf numFmtId="3" fontId="8" fillId="8" borderId="5" xfId="0" applyNumberFormat="1" applyFont="1" applyFill="1" applyBorder="1" applyAlignment="1">
      <alignment horizontal="center" wrapText="1"/>
    </xf>
    <xf numFmtId="3" fontId="2" fillId="12" borderId="5" xfId="0" applyNumberFormat="1" applyFont="1" applyFill="1" applyBorder="1" applyAlignment="1">
      <alignment horizontal="center" wrapText="1"/>
    </xf>
    <xf numFmtId="0" fontId="5" fillId="12" borderId="5" xfId="0" applyFont="1" applyFill="1" applyBorder="1"/>
    <xf numFmtId="3" fontId="2" fillId="13" borderId="5" xfId="0" applyNumberFormat="1" applyFont="1" applyFill="1" applyBorder="1" applyAlignment="1">
      <alignment horizontal="center" wrapText="1"/>
    </xf>
    <xf numFmtId="0" fontId="5" fillId="13" borderId="5" xfId="0" applyFont="1" applyFill="1" applyBorder="1"/>
    <xf numFmtId="3" fontId="5" fillId="13" borderId="5" xfId="0" applyNumberFormat="1" applyFont="1" applyFill="1" applyBorder="1"/>
    <xf numFmtId="3" fontId="2" fillId="11" borderId="5" xfId="0" applyNumberFormat="1" applyFont="1" applyFill="1" applyBorder="1" applyAlignment="1">
      <alignment horizontal="center" wrapText="1"/>
    </xf>
    <xf numFmtId="0" fontId="11" fillId="8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6" xfId="0" applyFont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0" fontId="2" fillId="4" borderId="10" xfId="0" applyFont="1" applyFill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2" fillId="0" borderId="6" xfId="0" applyFont="1" applyBorder="1" applyAlignment="1">
      <alignment horizontal="center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4" fillId="0" borderId="18" xfId="0" applyFont="1" applyBorder="1"/>
    <xf numFmtId="0" fontId="4" fillId="0" borderId="19" xfId="0" applyFont="1" applyBorder="1"/>
    <xf numFmtId="0" fontId="2" fillId="4" borderId="6" xfId="0" applyFont="1" applyFill="1" applyBorder="1" applyAlignment="1">
      <alignment horizontal="center"/>
    </xf>
    <xf numFmtId="0" fontId="5" fillId="0" borderId="6" xfId="0" applyFont="1" applyBorder="1"/>
    <xf numFmtId="0" fontId="2" fillId="0" borderId="15" xfId="0" applyFont="1" applyBorder="1" applyAlignment="1">
      <alignment horizontal="center" wrapText="1"/>
    </xf>
    <xf numFmtId="0" fontId="4" fillId="0" borderId="16" xfId="0" applyFont="1" applyBorder="1"/>
    <xf numFmtId="0" fontId="4" fillId="0" borderId="17" xfId="0" applyFont="1" applyBorder="1"/>
    <xf numFmtId="4" fontId="2" fillId="4" borderId="6" xfId="0" applyNumberFormat="1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5" fillId="0" borderId="20" xfId="0" applyFont="1" applyBorder="1"/>
    <xf numFmtId="0" fontId="0" fillId="0" borderId="0" xfId="0" applyFont="1" applyAlignment="1"/>
    <xf numFmtId="0" fontId="4" fillId="0" borderId="21" xfId="0" applyFont="1" applyBorder="1"/>
    <xf numFmtId="0" fontId="2" fillId="0" borderId="0" xfId="0" applyFont="1" applyAlignment="1">
      <alignment horizontal="center" vertical="center"/>
    </xf>
    <xf numFmtId="3" fontId="2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64" fontId="5" fillId="4" borderId="6" xfId="0" applyNumberFormat="1" applyFont="1" applyFill="1" applyBorder="1"/>
    <xf numFmtId="3" fontId="2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difgdl.gob.mx/transparencia/articulo8/fraccion-i/inciso-nn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98"/>
  <sheetViews>
    <sheetView showGridLines="0" tabSelected="1" topLeftCell="F38" workbookViewId="0">
      <selection activeCell="R38" sqref="R38"/>
    </sheetView>
  </sheetViews>
  <sheetFormatPr baseColWidth="10" defaultColWidth="12.5703125" defaultRowHeight="15" customHeight="1"/>
  <cols>
    <col min="1" max="1" width="12.5703125" hidden="1"/>
    <col min="3" max="3" width="44.85546875" customWidth="1"/>
    <col min="4" max="6" width="20.140625" customWidth="1"/>
    <col min="9" max="9" width="26.85546875" customWidth="1"/>
    <col min="10" max="14" width="13.85546875" customWidth="1"/>
    <col min="15" max="15" width="13.85546875" hidden="1" customWidth="1"/>
    <col min="16" max="16" width="17.5703125" customWidth="1"/>
    <col min="17" max="17" width="17.5703125" hidden="1" customWidth="1"/>
    <col min="18" max="18" width="17.5703125" customWidth="1"/>
    <col min="19" max="19" width="18.85546875" customWidth="1"/>
    <col min="20" max="36" width="22.42578125" customWidth="1"/>
  </cols>
  <sheetData>
    <row r="1" spans="1:36" ht="15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4"/>
      <c r="S1" s="5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.7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4"/>
      <c r="S2" s="5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5.75" customHeight="1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"/>
      <c r="P3" s="8"/>
      <c r="Q3" s="8"/>
      <c r="R3" s="4"/>
      <c r="S3" s="9"/>
      <c r="T3" s="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5.75" customHeight="1">
      <c r="A4" s="6"/>
      <c r="B4" s="6"/>
      <c r="C4" s="7"/>
      <c r="D4" s="143" t="s">
        <v>0</v>
      </c>
      <c r="E4" s="144"/>
      <c r="F4" s="144"/>
      <c r="G4" s="144"/>
      <c r="H4" s="144"/>
      <c r="I4" s="7"/>
      <c r="J4" s="7"/>
      <c r="K4" s="7"/>
      <c r="L4" s="7"/>
      <c r="M4" s="7"/>
      <c r="N4" s="8"/>
      <c r="O4" s="8"/>
      <c r="P4" s="8"/>
      <c r="Q4" s="8"/>
      <c r="R4" s="4"/>
      <c r="S4" s="9"/>
      <c r="T4" s="7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15.75" customHeight="1">
      <c r="A5" s="6"/>
      <c r="B5" s="6"/>
      <c r="C5" s="7"/>
      <c r="D5" s="143" t="s">
        <v>1</v>
      </c>
      <c r="E5" s="144"/>
      <c r="F5" s="144"/>
      <c r="G5" s="144"/>
      <c r="H5" s="144"/>
      <c r="I5" s="7"/>
      <c r="J5" s="7"/>
      <c r="K5" s="7"/>
      <c r="L5" s="7"/>
      <c r="M5" s="7"/>
      <c r="N5" s="8"/>
      <c r="O5" s="8"/>
      <c r="P5" s="8"/>
      <c r="Q5" s="8"/>
      <c r="R5" s="4"/>
      <c r="S5" s="9"/>
      <c r="T5" s="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ht="15.75" customHeight="1">
      <c r="A6" s="6"/>
      <c r="B6" s="6"/>
      <c r="C6" s="7"/>
      <c r="D6" s="143" t="s">
        <v>2</v>
      </c>
      <c r="E6" s="144"/>
      <c r="F6" s="144"/>
      <c r="G6" s="144"/>
      <c r="H6" s="144"/>
      <c r="I6" s="7"/>
      <c r="J6" s="7"/>
      <c r="K6" s="7"/>
      <c r="L6" s="7"/>
      <c r="M6" s="7"/>
      <c r="N6" s="8"/>
      <c r="O6" s="8"/>
      <c r="P6" s="8"/>
      <c r="Q6" s="8"/>
      <c r="R6" s="4"/>
      <c r="S6" s="9"/>
      <c r="T6" s="7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15.75" customHeight="1">
      <c r="A7" s="6"/>
      <c r="B7" s="6"/>
      <c r="C7" s="7"/>
      <c r="D7" s="143"/>
      <c r="E7" s="144"/>
      <c r="F7" s="144"/>
      <c r="G7" s="144"/>
      <c r="H7" s="144"/>
      <c r="I7" s="7"/>
      <c r="J7" s="7"/>
      <c r="K7" s="7"/>
      <c r="L7" s="7"/>
      <c r="M7" s="7"/>
      <c r="N7" s="8"/>
      <c r="O7" s="8"/>
      <c r="P7" s="8"/>
      <c r="Q7" s="8"/>
      <c r="R7" s="4"/>
      <c r="S7" s="9"/>
      <c r="T7" s="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15.75" customHeight="1">
      <c r="A8" s="6"/>
      <c r="B8" s="6"/>
      <c r="C8" s="7"/>
      <c r="D8" s="10"/>
      <c r="E8" s="10"/>
      <c r="F8" s="10"/>
      <c r="G8" s="10"/>
      <c r="H8" s="10"/>
      <c r="I8" s="7"/>
      <c r="J8" s="7"/>
      <c r="K8" s="7"/>
      <c r="L8" s="7"/>
      <c r="M8" s="7"/>
      <c r="N8" s="8"/>
      <c r="O8" s="8"/>
      <c r="P8" s="8"/>
      <c r="Q8" s="8"/>
      <c r="R8" s="4"/>
      <c r="S8" s="9"/>
      <c r="T8" s="7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ht="15.75" customHeight="1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8"/>
      <c r="Q9" s="8"/>
      <c r="R9" s="4"/>
      <c r="S9" s="9"/>
      <c r="T9" s="7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ht="15.75" customHeight="1">
      <c r="A10" s="6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8"/>
      <c r="Q10" s="8"/>
      <c r="R10" s="4"/>
      <c r="S10" s="9"/>
      <c r="T10" s="7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ht="15.75" customHeight="1">
      <c r="A11" s="6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8"/>
      <c r="P11" s="8"/>
      <c r="Q11" s="8"/>
      <c r="R11" s="4"/>
      <c r="S11" s="9"/>
      <c r="T11" s="7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ht="14.25">
      <c r="A12" s="6"/>
      <c r="B12" s="6"/>
      <c r="C12" s="7"/>
      <c r="D12" s="11"/>
      <c r="E12" s="11"/>
      <c r="F12" s="11"/>
      <c r="G12" s="11"/>
      <c r="H12" s="11"/>
      <c r="I12" s="7"/>
      <c r="J12" s="7"/>
      <c r="K12" s="7"/>
      <c r="L12" s="7"/>
      <c r="M12" s="7"/>
      <c r="N12" s="8"/>
      <c r="O12" s="8"/>
      <c r="P12" s="8"/>
      <c r="Q12" s="8"/>
      <c r="R12" s="4"/>
      <c r="S12" s="9"/>
      <c r="T12" s="7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>
      <c r="A13" s="6"/>
      <c r="B13" s="6"/>
      <c r="C13" s="12" t="s">
        <v>3</v>
      </c>
      <c r="D13" s="145" t="s">
        <v>4</v>
      </c>
      <c r="E13" s="146"/>
      <c r="F13" s="146"/>
      <c r="G13" s="146"/>
      <c r="H13" s="147"/>
      <c r="I13" s="13"/>
      <c r="J13" s="7"/>
      <c r="K13" s="7"/>
      <c r="L13" s="7"/>
      <c r="M13" s="7"/>
      <c r="N13" s="8"/>
      <c r="O13" s="8"/>
      <c r="P13" s="8"/>
      <c r="Q13" s="8"/>
      <c r="R13" s="4"/>
      <c r="S13" s="9"/>
      <c r="T13" s="7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>
      <c r="A14" s="6"/>
      <c r="B14" s="6"/>
      <c r="C14" s="12" t="s">
        <v>5</v>
      </c>
      <c r="D14" s="148" t="s">
        <v>6</v>
      </c>
      <c r="E14" s="149"/>
      <c r="F14" s="149"/>
      <c r="G14" s="149"/>
      <c r="H14" s="150"/>
      <c r="I14" s="13" t="s">
        <v>7</v>
      </c>
      <c r="J14" s="7"/>
      <c r="K14" s="7"/>
      <c r="L14" s="7"/>
      <c r="M14" s="7"/>
      <c r="N14" s="8"/>
      <c r="O14" s="8"/>
      <c r="P14" s="8"/>
      <c r="Q14" s="8"/>
      <c r="R14" s="4"/>
      <c r="S14" s="9"/>
      <c r="T14" s="7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>
      <c r="A15" s="6"/>
      <c r="B15" s="6"/>
      <c r="C15" s="12" t="s">
        <v>8</v>
      </c>
      <c r="D15" s="151" t="s">
        <v>9</v>
      </c>
      <c r="E15" s="146"/>
      <c r="F15" s="146"/>
      <c r="G15" s="146"/>
      <c r="H15" s="147"/>
      <c r="I15" s="13" t="s">
        <v>7</v>
      </c>
      <c r="J15" s="7"/>
      <c r="K15" s="7"/>
      <c r="L15" s="7"/>
      <c r="M15" s="7"/>
      <c r="N15" s="8"/>
      <c r="O15" s="8"/>
      <c r="P15" s="8"/>
      <c r="Q15" s="8"/>
      <c r="R15" s="4"/>
      <c r="S15" s="9"/>
      <c r="T15" s="7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>
      <c r="A16" s="6"/>
      <c r="B16" s="6"/>
      <c r="C16" s="12" t="s">
        <v>10</v>
      </c>
      <c r="D16" s="155" t="s">
        <v>11</v>
      </c>
      <c r="E16" s="146"/>
      <c r="F16" s="146"/>
      <c r="G16" s="146"/>
      <c r="H16" s="147"/>
      <c r="I16" s="13"/>
      <c r="J16" s="14"/>
      <c r="K16" s="14"/>
      <c r="L16" s="14"/>
      <c r="M16" s="7"/>
      <c r="N16" s="8"/>
      <c r="O16" s="8"/>
      <c r="P16" s="8"/>
      <c r="Q16" s="8"/>
      <c r="R16" s="4"/>
      <c r="S16" s="9"/>
      <c r="T16" s="7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>
      <c r="A17" s="6"/>
      <c r="B17" s="6"/>
      <c r="C17" s="12" t="s">
        <v>12</v>
      </c>
      <c r="D17" s="151" t="s">
        <v>13</v>
      </c>
      <c r="E17" s="146"/>
      <c r="F17" s="146"/>
      <c r="G17" s="146"/>
      <c r="H17" s="147"/>
      <c r="I17" s="13" t="s">
        <v>7</v>
      </c>
      <c r="J17" s="7"/>
      <c r="K17" s="7"/>
      <c r="L17" s="7"/>
      <c r="M17" s="7"/>
      <c r="N17" s="8"/>
      <c r="O17" s="8"/>
      <c r="P17" s="8"/>
      <c r="Q17" s="8"/>
      <c r="R17" s="4"/>
      <c r="S17" s="9"/>
      <c r="T17" s="7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>
      <c r="A18" s="6"/>
      <c r="B18" s="6"/>
      <c r="C18" s="12" t="s">
        <v>14</v>
      </c>
      <c r="D18" s="151" t="s">
        <v>15</v>
      </c>
      <c r="E18" s="146"/>
      <c r="F18" s="146"/>
      <c r="G18" s="146"/>
      <c r="H18" s="147"/>
      <c r="I18" s="14"/>
      <c r="J18" s="6"/>
      <c r="K18" s="6"/>
      <c r="L18" s="7"/>
      <c r="M18" s="7"/>
      <c r="N18" s="8"/>
      <c r="O18" s="8"/>
      <c r="P18" s="8"/>
      <c r="Q18" s="8"/>
      <c r="R18" s="4"/>
      <c r="S18" s="9"/>
      <c r="T18" s="7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hidden="1">
      <c r="A19" s="6"/>
      <c r="B19" s="6"/>
      <c r="C19" s="12" t="s">
        <v>16</v>
      </c>
      <c r="D19" s="156"/>
      <c r="E19" s="146"/>
      <c r="F19" s="146"/>
      <c r="G19" s="146"/>
      <c r="H19" s="147"/>
      <c r="I19" s="13"/>
      <c r="J19" s="7"/>
      <c r="K19" s="7"/>
      <c r="L19" s="7"/>
      <c r="M19" s="7"/>
      <c r="N19" s="8"/>
      <c r="O19" s="8"/>
      <c r="P19" s="8"/>
      <c r="Q19" s="8"/>
      <c r="R19" s="4"/>
      <c r="S19" s="9"/>
      <c r="T19" s="7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>
      <c r="A20" s="6"/>
      <c r="B20" s="6"/>
      <c r="C20" s="12" t="s">
        <v>16</v>
      </c>
      <c r="D20" s="151" t="s">
        <v>17</v>
      </c>
      <c r="E20" s="146"/>
      <c r="F20" s="146"/>
      <c r="G20" s="146"/>
      <c r="H20" s="147"/>
      <c r="I20" s="13" t="s">
        <v>7</v>
      </c>
      <c r="J20" s="7"/>
      <c r="K20" s="7"/>
      <c r="L20" s="7"/>
      <c r="M20" s="7"/>
      <c r="N20" s="8"/>
      <c r="O20" s="8"/>
      <c r="P20" s="8"/>
      <c r="Q20" s="8"/>
      <c r="R20" s="4"/>
      <c r="S20" s="9"/>
      <c r="T20" s="7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>
      <c r="A21" s="6"/>
      <c r="B21" s="152" t="s">
        <v>18</v>
      </c>
      <c r="C21" s="15" t="s">
        <v>19</v>
      </c>
      <c r="D21" s="157" t="s">
        <v>20</v>
      </c>
      <c r="E21" s="158"/>
      <c r="F21" s="158"/>
      <c r="G21" s="158"/>
      <c r="H21" s="159"/>
      <c r="I21" s="13" t="s">
        <v>7</v>
      </c>
      <c r="J21" s="7"/>
      <c r="K21" s="7"/>
      <c r="L21" s="7"/>
      <c r="M21" s="7"/>
      <c r="N21" s="8"/>
      <c r="O21" s="8"/>
      <c r="P21" s="8"/>
      <c r="Q21" s="8"/>
      <c r="R21" s="4"/>
      <c r="S21" s="9"/>
      <c r="T21" s="7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>
      <c r="A22" s="6"/>
      <c r="B22" s="153"/>
      <c r="C22" s="12" t="s">
        <v>21</v>
      </c>
      <c r="D22" s="151" t="s">
        <v>22</v>
      </c>
      <c r="E22" s="146"/>
      <c r="F22" s="146"/>
      <c r="G22" s="146"/>
      <c r="H22" s="147"/>
      <c r="I22" s="13" t="s">
        <v>7</v>
      </c>
      <c r="J22" s="7"/>
      <c r="K22" s="7"/>
      <c r="L22" s="7"/>
      <c r="M22" s="9"/>
      <c r="N22" s="8"/>
      <c r="O22" s="8"/>
      <c r="P22" s="8"/>
      <c r="Q22" s="8"/>
      <c r="R22" s="4"/>
      <c r="S22" s="9"/>
      <c r="T22" s="7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>
      <c r="A23" s="6"/>
      <c r="B23" s="152" t="s">
        <v>23</v>
      </c>
      <c r="C23" s="12" t="s">
        <v>24</v>
      </c>
      <c r="D23" s="155" t="s">
        <v>13</v>
      </c>
      <c r="E23" s="146"/>
      <c r="F23" s="146"/>
      <c r="G23" s="146"/>
      <c r="H23" s="147"/>
      <c r="I23" s="13" t="s">
        <v>7</v>
      </c>
      <c r="J23" s="7"/>
      <c r="K23" s="7"/>
      <c r="L23" s="7"/>
      <c r="M23" s="7"/>
      <c r="N23" s="8"/>
      <c r="O23" s="8"/>
      <c r="P23" s="8"/>
      <c r="Q23" s="8"/>
      <c r="R23" s="4"/>
      <c r="S23" s="9"/>
      <c r="T23" s="7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30">
      <c r="A24" s="6"/>
      <c r="B24" s="153"/>
      <c r="C24" s="12" t="s">
        <v>25</v>
      </c>
      <c r="D24" s="160" t="s">
        <v>26</v>
      </c>
      <c r="E24" s="146"/>
      <c r="F24" s="146"/>
      <c r="G24" s="146"/>
      <c r="H24" s="147"/>
      <c r="I24" s="13" t="s">
        <v>7</v>
      </c>
      <c r="J24" s="7"/>
      <c r="K24" s="7"/>
      <c r="L24" s="7"/>
      <c r="M24" s="7"/>
      <c r="N24" s="16"/>
      <c r="O24" s="16"/>
      <c r="P24" s="8"/>
      <c r="Q24" s="8"/>
      <c r="R24" s="4"/>
      <c r="S24" s="9"/>
      <c r="T24" s="7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>
      <c r="A25" s="6"/>
      <c r="B25" s="152" t="s">
        <v>27</v>
      </c>
      <c r="C25" s="12" t="s">
        <v>28</v>
      </c>
      <c r="D25" s="151" t="s">
        <v>29</v>
      </c>
      <c r="E25" s="146"/>
      <c r="F25" s="146"/>
      <c r="G25" s="146"/>
      <c r="H25" s="147"/>
      <c r="I25" s="13" t="s">
        <v>7</v>
      </c>
      <c r="J25" s="7"/>
      <c r="K25" s="7"/>
      <c r="L25" s="7"/>
      <c r="M25" s="7"/>
      <c r="N25" s="8"/>
      <c r="O25" s="8"/>
      <c r="P25" s="8"/>
      <c r="Q25" s="8"/>
      <c r="R25" s="4"/>
      <c r="S25" s="9"/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30">
      <c r="A26" s="6"/>
      <c r="B26" s="154"/>
      <c r="C26" s="12" t="s">
        <v>30</v>
      </c>
      <c r="D26" s="151" t="s">
        <v>31</v>
      </c>
      <c r="E26" s="146"/>
      <c r="F26" s="146"/>
      <c r="G26" s="146"/>
      <c r="H26" s="147"/>
      <c r="I26" s="13" t="s">
        <v>7</v>
      </c>
      <c r="J26" s="7"/>
      <c r="K26" s="7"/>
      <c r="L26" s="7"/>
      <c r="M26" s="7"/>
      <c r="N26" s="17"/>
      <c r="O26" s="17"/>
      <c r="P26" s="17"/>
      <c r="Q26" s="17"/>
      <c r="R26" s="18"/>
      <c r="S26" s="9"/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>
      <c r="A27" s="6"/>
      <c r="B27" s="154"/>
      <c r="C27" s="12" t="s">
        <v>32</v>
      </c>
      <c r="D27" s="160" t="s">
        <v>33</v>
      </c>
      <c r="E27" s="146"/>
      <c r="F27" s="146"/>
      <c r="G27" s="146"/>
      <c r="H27" s="147"/>
      <c r="I27" s="13" t="s">
        <v>7</v>
      </c>
      <c r="J27" s="7"/>
      <c r="K27" s="7"/>
      <c r="L27" s="7"/>
      <c r="M27" s="7"/>
      <c r="N27" s="17"/>
      <c r="O27" s="17"/>
      <c r="P27" s="17"/>
      <c r="Q27" s="17"/>
      <c r="R27" s="18"/>
      <c r="S27" s="9"/>
      <c r="T27" s="7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6"/>
      <c r="B28" s="153"/>
      <c r="C28" s="12" t="s">
        <v>34</v>
      </c>
      <c r="D28" s="161" t="s">
        <v>35</v>
      </c>
      <c r="E28" s="146"/>
      <c r="F28" s="146"/>
      <c r="G28" s="146"/>
      <c r="H28" s="147"/>
      <c r="I28" s="13"/>
      <c r="J28" s="7"/>
      <c r="K28" s="7"/>
      <c r="L28" s="7"/>
      <c r="M28" s="7"/>
      <c r="N28" s="8"/>
      <c r="O28" s="8"/>
      <c r="P28" s="8"/>
      <c r="Q28" s="8"/>
      <c r="R28" s="4"/>
      <c r="S28" s="9"/>
      <c r="T28" s="7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>
      <c r="A29" s="6"/>
      <c r="B29" s="19"/>
      <c r="C29" s="162"/>
      <c r="D29" s="163"/>
      <c r="E29" s="163"/>
      <c r="F29" s="163"/>
      <c r="G29" s="163"/>
      <c r="H29" s="164"/>
      <c r="I29" s="13"/>
      <c r="J29" s="7"/>
      <c r="K29" s="7"/>
      <c r="L29" s="7"/>
      <c r="M29" s="7"/>
      <c r="N29" s="8"/>
      <c r="O29" s="8"/>
      <c r="P29" s="8"/>
      <c r="Q29" s="8"/>
      <c r="R29" s="4"/>
      <c r="S29" s="9"/>
      <c r="T29" s="7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>
      <c r="A30" s="6"/>
      <c r="B30" s="6"/>
      <c r="C30" s="20" t="s">
        <v>36</v>
      </c>
      <c r="D30" s="168"/>
      <c r="E30" s="146"/>
      <c r="F30" s="146"/>
      <c r="G30" s="146"/>
      <c r="H30" s="147"/>
      <c r="I30" s="13"/>
      <c r="J30" s="7"/>
      <c r="K30" s="7"/>
      <c r="L30" s="7"/>
      <c r="M30" s="7"/>
      <c r="N30" s="8"/>
      <c r="O30" s="8"/>
      <c r="P30" s="8"/>
      <c r="Q30" s="8"/>
      <c r="R30" s="4"/>
      <c r="S30" s="9"/>
      <c r="T30" s="11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14.25">
      <c r="A31" s="6"/>
      <c r="B31" s="6"/>
      <c r="C31" s="11"/>
      <c r="D31" s="21"/>
      <c r="E31" s="21"/>
      <c r="F31" s="21"/>
      <c r="G31" s="21"/>
      <c r="H31" s="21"/>
      <c r="I31" s="11"/>
      <c r="J31" s="11"/>
      <c r="K31" s="11"/>
      <c r="L31" s="11"/>
      <c r="M31" s="11"/>
      <c r="N31" s="22"/>
      <c r="O31" s="22"/>
      <c r="P31" s="22"/>
      <c r="Q31" s="22"/>
      <c r="R31" s="22"/>
      <c r="S31" s="11"/>
      <c r="T31" s="11"/>
    </row>
    <row r="32" spans="1:36" ht="94.5">
      <c r="A32" s="6"/>
      <c r="B32" s="23" t="s">
        <v>37</v>
      </c>
      <c r="C32" s="24" t="s">
        <v>38</v>
      </c>
      <c r="D32" s="25" t="s">
        <v>39</v>
      </c>
      <c r="E32" s="25" t="s">
        <v>40</v>
      </c>
      <c r="F32" s="25" t="s">
        <v>41</v>
      </c>
      <c r="G32" s="25" t="s">
        <v>42</v>
      </c>
      <c r="H32" s="25" t="s">
        <v>43</v>
      </c>
      <c r="I32" s="25" t="s">
        <v>44</v>
      </c>
      <c r="J32" s="25" t="s">
        <v>45</v>
      </c>
      <c r="K32" s="25" t="s">
        <v>46</v>
      </c>
      <c r="L32" s="25" t="s">
        <v>47</v>
      </c>
      <c r="M32" s="25" t="s">
        <v>48</v>
      </c>
      <c r="N32" s="26" t="s">
        <v>49</v>
      </c>
      <c r="O32" s="26"/>
      <c r="P32" s="25" t="s">
        <v>50</v>
      </c>
      <c r="Q32" s="27"/>
      <c r="R32" s="28" t="s">
        <v>585</v>
      </c>
      <c r="S32" s="25" t="s">
        <v>52</v>
      </c>
      <c r="T32" s="25" t="s">
        <v>53</v>
      </c>
    </row>
    <row r="33" spans="1:20" ht="195.75">
      <c r="A33" s="29"/>
      <c r="B33" s="30"/>
      <c r="C33" s="31" t="s">
        <v>54</v>
      </c>
      <c r="D33" s="32" t="s">
        <v>55</v>
      </c>
      <c r="E33" s="32" t="s">
        <v>56</v>
      </c>
      <c r="F33" s="32" t="s">
        <v>57</v>
      </c>
      <c r="G33" s="32" t="s">
        <v>58</v>
      </c>
      <c r="H33" s="32" t="s">
        <v>59</v>
      </c>
      <c r="I33" s="32" t="s">
        <v>60</v>
      </c>
      <c r="J33" s="33">
        <v>8</v>
      </c>
      <c r="K33" s="33">
        <v>8</v>
      </c>
      <c r="L33" s="32" t="s">
        <v>61</v>
      </c>
      <c r="M33" s="32" t="s">
        <v>62</v>
      </c>
      <c r="N33" s="34" t="s">
        <v>63</v>
      </c>
      <c r="O33" s="35"/>
      <c r="P33" s="36">
        <v>1</v>
      </c>
      <c r="Q33" s="37">
        <v>8</v>
      </c>
      <c r="R33" s="37" t="s">
        <v>558</v>
      </c>
      <c r="S33" s="32" t="s">
        <v>64</v>
      </c>
      <c r="T33" s="38"/>
    </row>
    <row r="34" spans="1:20" ht="195.75">
      <c r="A34" s="29"/>
      <c r="B34" s="39" t="s">
        <v>7</v>
      </c>
      <c r="C34" s="12" t="s">
        <v>65</v>
      </c>
      <c r="D34" s="32" t="s">
        <v>66</v>
      </c>
      <c r="E34" s="32" t="s">
        <v>67</v>
      </c>
      <c r="F34" s="32" t="s">
        <v>68</v>
      </c>
      <c r="G34" s="32" t="s">
        <v>58</v>
      </c>
      <c r="H34" s="32" t="s">
        <v>59</v>
      </c>
      <c r="I34" s="32" t="s">
        <v>69</v>
      </c>
      <c r="J34" s="40">
        <v>10756</v>
      </c>
      <c r="K34" s="40">
        <v>10756</v>
      </c>
      <c r="L34" s="32" t="s">
        <v>61</v>
      </c>
      <c r="M34" s="32" t="s">
        <v>62</v>
      </c>
      <c r="N34" s="41" t="s">
        <v>70</v>
      </c>
      <c r="O34" s="37">
        <v>9211</v>
      </c>
      <c r="P34" s="36">
        <v>1</v>
      </c>
      <c r="Q34" s="37">
        <v>10756</v>
      </c>
      <c r="R34" s="37" t="s">
        <v>559</v>
      </c>
      <c r="S34" s="32" t="s">
        <v>71</v>
      </c>
      <c r="T34" s="38"/>
    </row>
    <row r="35" spans="1:20" ht="195.75">
      <c r="A35" s="29" t="s">
        <v>54</v>
      </c>
      <c r="B35" s="39" t="s">
        <v>54</v>
      </c>
      <c r="C35" s="31" t="s">
        <v>72</v>
      </c>
      <c r="D35" s="32" t="s">
        <v>73</v>
      </c>
      <c r="E35" s="32" t="s">
        <v>74</v>
      </c>
      <c r="F35" s="32" t="s">
        <v>75</v>
      </c>
      <c r="G35" s="32" t="s">
        <v>58</v>
      </c>
      <c r="H35" s="32" t="s">
        <v>76</v>
      </c>
      <c r="I35" s="42" t="s">
        <v>77</v>
      </c>
      <c r="J35" s="33">
        <v>500</v>
      </c>
      <c r="K35" s="33">
        <v>500</v>
      </c>
      <c r="L35" s="43" t="s">
        <v>78</v>
      </c>
      <c r="M35" s="124" t="s">
        <v>62</v>
      </c>
      <c r="N35" s="125" t="s">
        <v>79</v>
      </c>
      <c r="O35" s="126"/>
      <c r="P35" s="127">
        <v>1</v>
      </c>
      <c r="Q35" s="128">
        <v>500</v>
      </c>
      <c r="R35" s="129" t="s">
        <v>560</v>
      </c>
      <c r="S35" s="124" t="s">
        <v>80</v>
      </c>
      <c r="T35" s="130"/>
    </row>
    <row r="36" spans="1:20" ht="105.75">
      <c r="A36" s="29" t="s">
        <v>65</v>
      </c>
      <c r="B36" s="39" t="s">
        <v>65</v>
      </c>
      <c r="C36" s="31" t="s">
        <v>81</v>
      </c>
      <c r="D36" s="32" t="s">
        <v>82</v>
      </c>
      <c r="E36" s="32" t="s">
        <v>83</v>
      </c>
      <c r="F36" s="32" t="s">
        <v>84</v>
      </c>
      <c r="G36" s="32" t="s">
        <v>58</v>
      </c>
      <c r="H36" s="32" t="s">
        <v>76</v>
      </c>
      <c r="I36" s="44" t="s">
        <v>85</v>
      </c>
      <c r="J36" s="40">
        <v>30</v>
      </c>
      <c r="K36" s="40">
        <v>30</v>
      </c>
      <c r="L36" s="43" t="s">
        <v>86</v>
      </c>
      <c r="M36" s="124" t="s">
        <v>62</v>
      </c>
      <c r="N36" s="131" t="s">
        <v>87</v>
      </c>
      <c r="O36" s="129">
        <v>28</v>
      </c>
      <c r="P36" s="127">
        <v>1</v>
      </c>
      <c r="Q36" s="129">
        <v>30</v>
      </c>
      <c r="R36" s="129" t="s">
        <v>561</v>
      </c>
      <c r="S36" s="124" t="s">
        <v>88</v>
      </c>
      <c r="T36" s="132"/>
    </row>
    <row r="37" spans="1:20" ht="180.75">
      <c r="A37" s="45" t="s">
        <v>65</v>
      </c>
      <c r="B37" s="39" t="s">
        <v>65</v>
      </c>
      <c r="C37" s="31" t="s">
        <v>89</v>
      </c>
      <c r="D37" s="32" t="s">
        <v>90</v>
      </c>
      <c r="E37" s="32" t="s">
        <v>91</v>
      </c>
      <c r="F37" s="32" t="s">
        <v>92</v>
      </c>
      <c r="G37" s="32" t="s">
        <v>58</v>
      </c>
      <c r="H37" s="32" t="s">
        <v>76</v>
      </c>
      <c r="I37" s="42" t="s">
        <v>93</v>
      </c>
      <c r="J37" s="40">
        <v>25</v>
      </c>
      <c r="K37" s="40">
        <v>25</v>
      </c>
      <c r="L37" s="43" t="s">
        <v>86</v>
      </c>
      <c r="M37" s="124" t="s">
        <v>62</v>
      </c>
      <c r="N37" s="131" t="s">
        <v>94</v>
      </c>
      <c r="O37" s="129">
        <v>22</v>
      </c>
      <c r="P37" s="127">
        <v>1</v>
      </c>
      <c r="Q37" s="129">
        <v>25</v>
      </c>
      <c r="R37" s="129" t="s">
        <v>562</v>
      </c>
      <c r="S37" s="124" t="s">
        <v>95</v>
      </c>
      <c r="T37" s="132"/>
    </row>
    <row r="38" spans="1:20" ht="120.75">
      <c r="A38" s="45"/>
      <c r="B38" s="39"/>
      <c r="C38" s="31" t="s">
        <v>96</v>
      </c>
      <c r="D38" s="32" t="s">
        <v>97</v>
      </c>
      <c r="E38" s="32" t="s">
        <v>98</v>
      </c>
      <c r="F38" s="32" t="s">
        <v>99</v>
      </c>
      <c r="G38" s="32" t="s">
        <v>58</v>
      </c>
      <c r="H38" s="32" t="s">
        <v>76</v>
      </c>
      <c r="I38" s="42" t="s">
        <v>100</v>
      </c>
      <c r="J38" s="33">
        <v>360</v>
      </c>
      <c r="K38" s="33">
        <v>4</v>
      </c>
      <c r="L38" s="43" t="s">
        <v>86</v>
      </c>
      <c r="M38" s="133" t="s">
        <v>101</v>
      </c>
      <c r="N38" s="131" t="s">
        <v>102</v>
      </c>
      <c r="O38" s="134"/>
      <c r="P38" s="135">
        <v>90</v>
      </c>
      <c r="Q38" s="129">
        <v>90</v>
      </c>
      <c r="R38" s="129">
        <v>98</v>
      </c>
      <c r="S38" s="124" t="s">
        <v>103</v>
      </c>
      <c r="T38" s="132"/>
    </row>
    <row r="39" spans="1:20" ht="165.75">
      <c r="A39" s="45" t="s">
        <v>65</v>
      </c>
      <c r="B39" s="39" t="s">
        <v>65</v>
      </c>
      <c r="C39" s="31" t="s">
        <v>104</v>
      </c>
      <c r="D39" s="32" t="s">
        <v>105</v>
      </c>
      <c r="E39" s="32" t="s">
        <v>106</v>
      </c>
      <c r="F39" s="32" t="s">
        <v>107</v>
      </c>
      <c r="G39" s="32" t="s">
        <v>58</v>
      </c>
      <c r="H39" s="32" t="s">
        <v>76</v>
      </c>
      <c r="I39" s="42" t="s">
        <v>108</v>
      </c>
      <c r="J39" s="40">
        <v>11</v>
      </c>
      <c r="K39" s="40">
        <v>11</v>
      </c>
      <c r="L39" s="43" t="s">
        <v>86</v>
      </c>
      <c r="M39" s="124" t="s">
        <v>62</v>
      </c>
      <c r="N39" s="131" t="s">
        <v>79</v>
      </c>
      <c r="O39" s="134"/>
      <c r="P39" s="127">
        <v>1</v>
      </c>
      <c r="Q39" s="129">
        <v>11</v>
      </c>
      <c r="R39" s="129" t="s">
        <v>563</v>
      </c>
      <c r="S39" s="124" t="s">
        <v>109</v>
      </c>
      <c r="T39" s="132"/>
    </row>
    <row r="40" spans="1:20" ht="165.75">
      <c r="A40" s="29" t="s">
        <v>65</v>
      </c>
      <c r="B40" s="39" t="s">
        <v>65</v>
      </c>
      <c r="C40" s="31" t="s">
        <v>110</v>
      </c>
      <c r="D40" s="32" t="s">
        <v>111</v>
      </c>
      <c r="E40" s="32" t="s">
        <v>112</v>
      </c>
      <c r="F40" s="32" t="s">
        <v>113</v>
      </c>
      <c r="G40" s="32" t="s">
        <v>58</v>
      </c>
      <c r="H40" s="32" t="s">
        <v>76</v>
      </c>
      <c r="I40" s="42" t="s">
        <v>114</v>
      </c>
      <c r="J40" s="40">
        <v>680</v>
      </c>
      <c r="K40" s="40">
        <v>680</v>
      </c>
      <c r="L40" s="43" t="s">
        <v>86</v>
      </c>
      <c r="M40" s="124" t="s">
        <v>62</v>
      </c>
      <c r="N40" s="131" t="s">
        <v>115</v>
      </c>
      <c r="O40" s="129">
        <v>541</v>
      </c>
      <c r="P40" s="127">
        <v>1</v>
      </c>
      <c r="Q40" s="129">
        <v>680</v>
      </c>
      <c r="R40" s="129" t="s">
        <v>564</v>
      </c>
      <c r="S40" s="124" t="s">
        <v>116</v>
      </c>
      <c r="T40" s="132"/>
    </row>
    <row r="41" spans="1:20" ht="165.75">
      <c r="A41" s="29" t="s">
        <v>54</v>
      </c>
      <c r="B41" s="39" t="s">
        <v>54</v>
      </c>
      <c r="C41" s="31" t="s">
        <v>117</v>
      </c>
      <c r="D41" s="32" t="s">
        <v>118</v>
      </c>
      <c r="E41" s="32" t="s">
        <v>119</v>
      </c>
      <c r="F41" s="32" t="s">
        <v>120</v>
      </c>
      <c r="G41" s="32" t="s">
        <v>58</v>
      </c>
      <c r="H41" s="32" t="s">
        <v>76</v>
      </c>
      <c r="I41" s="44" t="s">
        <v>121</v>
      </c>
      <c r="J41" s="40">
        <v>8</v>
      </c>
      <c r="K41" s="40">
        <v>8</v>
      </c>
      <c r="L41" s="43" t="s">
        <v>78</v>
      </c>
      <c r="M41" s="124" t="s">
        <v>62</v>
      </c>
      <c r="N41" s="131" t="s">
        <v>79</v>
      </c>
      <c r="O41" s="136">
        <v>8</v>
      </c>
      <c r="P41" s="127">
        <v>1</v>
      </c>
      <c r="Q41" s="136">
        <v>8</v>
      </c>
      <c r="R41" s="129" t="s">
        <v>565</v>
      </c>
      <c r="S41" s="124" t="s">
        <v>122</v>
      </c>
      <c r="T41" s="137"/>
    </row>
    <row r="42" spans="1:20" ht="105.75">
      <c r="A42" s="29"/>
      <c r="B42" s="39" t="s">
        <v>65</v>
      </c>
      <c r="C42" s="31" t="s">
        <v>123</v>
      </c>
      <c r="D42" s="32" t="s">
        <v>124</v>
      </c>
      <c r="E42" s="47" t="s">
        <v>125</v>
      </c>
      <c r="F42" s="32" t="s">
        <v>126</v>
      </c>
      <c r="G42" s="32" t="s">
        <v>58</v>
      </c>
      <c r="H42" s="32" t="s">
        <v>76</v>
      </c>
      <c r="I42" s="44" t="s">
        <v>127</v>
      </c>
      <c r="J42" s="40">
        <v>1</v>
      </c>
      <c r="K42" s="40">
        <v>1</v>
      </c>
      <c r="L42" s="43" t="s">
        <v>61</v>
      </c>
      <c r="M42" s="124" t="s">
        <v>62</v>
      </c>
      <c r="N42" s="135" t="s">
        <v>128</v>
      </c>
      <c r="O42" s="129" t="s">
        <v>129</v>
      </c>
      <c r="P42" s="127">
        <v>1</v>
      </c>
      <c r="Q42" s="129">
        <v>1</v>
      </c>
      <c r="R42" s="129" t="s">
        <v>558</v>
      </c>
      <c r="S42" s="124" t="s">
        <v>130</v>
      </c>
      <c r="T42" s="132"/>
    </row>
    <row r="43" spans="1:20" ht="135.75">
      <c r="A43" s="29" t="s">
        <v>65</v>
      </c>
      <c r="B43" s="39"/>
      <c r="C43" s="31" t="s">
        <v>131</v>
      </c>
      <c r="D43" s="32" t="s">
        <v>132</v>
      </c>
      <c r="E43" s="32" t="s">
        <v>133</v>
      </c>
      <c r="F43" s="32" t="s">
        <v>134</v>
      </c>
      <c r="G43" s="32" t="s">
        <v>58</v>
      </c>
      <c r="H43" s="32" t="s">
        <v>76</v>
      </c>
      <c r="I43" s="44" t="s">
        <v>135</v>
      </c>
      <c r="J43" s="40">
        <v>2</v>
      </c>
      <c r="K43" s="40">
        <v>2</v>
      </c>
      <c r="L43" s="43" t="s">
        <v>78</v>
      </c>
      <c r="M43" s="124" t="s">
        <v>62</v>
      </c>
      <c r="N43" s="131" t="s">
        <v>79</v>
      </c>
      <c r="O43" s="128">
        <v>2</v>
      </c>
      <c r="P43" s="127">
        <v>1</v>
      </c>
      <c r="Q43" s="128">
        <v>2</v>
      </c>
      <c r="R43" s="129" t="s">
        <v>558</v>
      </c>
      <c r="S43" s="124" t="s">
        <v>136</v>
      </c>
      <c r="T43" s="130"/>
    </row>
    <row r="44" spans="1:20" ht="135.75">
      <c r="A44" s="29" t="s">
        <v>54</v>
      </c>
      <c r="B44" s="39" t="s">
        <v>65</v>
      </c>
      <c r="C44" s="31" t="s">
        <v>137</v>
      </c>
      <c r="D44" s="47" t="s">
        <v>138</v>
      </c>
      <c r="E44" s="32" t="s">
        <v>139</v>
      </c>
      <c r="F44" s="32" t="s">
        <v>140</v>
      </c>
      <c r="G44" s="32" t="s">
        <v>58</v>
      </c>
      <c r="H44" s="32" t="s">
        <v>76</v>
      </c>
      <c r="I44" s="44" t="s">
        <v>141</v>
      </c>
      <c r="J44" s="40">
        <v>12</v>
      </c>
      <c r="K44" s="40">
        <v>12</v>
      </c>
      <c r="L44" s="43" t="s">
        <v>86</v>
      </c>
      <c r="M44" s="124" t="s">
        <v>62</v>
      </c>
      <c r="N44" s="131" t="s">
        <v>79</v>
      </c>
      <c r="O44" s="129">
        <v>12</v>
      </c>
      <c r="P44" s="127">
        <v>1</v>
      </c>
      <c r="Q44" s="129">
        <v>12</v>
      </c>
      <c r="R44" s="129" t="s">
        <v>566</v>
      </c>
      <c r="S44" s="124" t="s">
        <v>142</v>
      </c>
      <c r="T44" s="132"/>
    </row>
    <row r="45" spans="1:20" ht="90.75">
      <c r="A45" s="29"/>
      <c r="B45" s="39" t="s">
        <v>65</v>
      </c>
      <c r="C45" s="31" t="s">
        <v>143</v>
      </c>
      <c r="D45" s="47" t="s">
        <v>144</v>
      </c>
      <c r="E45" s="47" t="s">
        <v>145</v>
      </c>
      <c r="F45" s="47" t="s">
        <v>146</v>
      </c>
      <c r="G45" s="47" t="s">
        <v>58</v>
      </c>
      <c r="H45" s="32" t="s">
        <v>59</v>
      </c>
      <c r="I45" s="44" t="s">
        <v>147</v>
      </c>
      <c r="J45" s="40">
        <v>2</v>
      </c>
      <c r="K45" s="40">
        <v>2</v>
      </c>
      <c r="L45" s="49" t="s">
        <v>61</v>
      </c>
      <c r="M45" s="124" t="s">
        <v>62</v>
      </c>
      <c r="N45" s="135" t="s">
        <v>128</v>
      </c>
      <c r="O45" s="129" t="s">
        <v>129</v>
      </c>
      <c r="P45" s="127">
        <v>1</v>
      </c>
      <c r="Q45" s="129">
        <v>2</v>
      </c>
      <c r="R45" s="129" t="s">
        <v>565</v>
      </c>
      <c r="S45" s="124" t="s">
        <v>148</v>
      </c>
      <c r="T45" s="132"/>
    </row>
    <row r="46" spans="1:20" ht="285.75">
      <c r="A46" s="29" t="s">
        <v>65</v>
      </c>
      <c r="B46" s="39"/>
      <c r="C46" s="31" t="s">
        <v>149</v>
      </c>
      <c r="D46" s="32" t="s">
        <v>150</v>
      </c>
      <c r="E46" s="32" t="s">
        <v>151</v>
      </c>
      <c r="F46" s="32" t="s">
        <v>152</v>
      </c>
      <c r="G46" s="32" t="s">
        <v>58</v>
      </c>
      <c r="H46" s="32" t="s">
        <v>76</v>
      </c>
      <c r="I46" s="32" t="s">
        <v>153</v>
      </c>
      <c r="J46" s="40">
        <v>120</v>
      </c>
      <c r="K46" s="40">
        <v>120</v>
      </c>
      <c r="L46" s="43" t="s">
        <v>78</v>
      </c>
      <c r="M46" s="124" t="s">
        <v>62</v>
      </c>
      <c r="N46" s="131" t="s">
        <v>154</v>
      </c>
      <c r="O46" s="138">
        <v>88</v>
      </c>
      <c r="P46" s="127">
        <v>1</v>
      </c>
      <c r="Q46" s="138">
        <v>120</v>
      </c>
      <c r="R46" s="129" t="s">
        <v>567</v>
      </c>
      <c r="S46" s="124" t="s">
        <v>155</v>
      </c>
      <c r="T46" s="139"/>
    </row>
    <row r="47" spans="1:20" ht="240.75">
      <c r="A47" s="29" t="s">
        <v>65</v>
      </c>
      <c r="B47" s="39" t="s">
        <v>65</v>
      </c>
      <c r="C47" s="31" t="s">
        <v>156</v>
      </c>
      <c r="D47" s="32" t="s">
        <v>157</v>
      </c>
      <c r="E47" s="32" t="s">
        <v>158</v>
      </c>
      <c r="F47" s="32" t="s">
        <v>159</v>
      </c>
      <c r="G47" s="32" t="s">
        <v>58</v>
      </c>
      <c r="H47" s="32" t="s">
        <v>76</v>
      </c>
      <c r="I47" s="32" t="s">
        <v>160</v>
      </c>
      <c r="J47" s="40">
        <v>4000</v>
      </c>
      <c r="K47" s="40">
        <v>4000</v>
      </c>
      <c r="L47" s="43" t="s">
        <v>86</v>
      </c>
      <c r="M47" s="124" t="s">
        <v>62</v>
      </c>
      <c r="N47" s="131" t="s">
        <v>79</v>
      </c>
      <c r="O47" s="129">
        <v>4525</v>
      </c>
      <c r="P47" s="127">
        <v>1</v>
      </c>
      <c r="Q47" s="129">
        <v>4000</v>
      </c>
      <c r="R47" s="129" t="s">
        <v>568</v>
      </c>
      <c r="S47" s="124" t="s">
        <v>161</v>
      </c>
      <c r="T47" s="132"/>
    </row>
    <row r="48" spans="1:20" ht="135.75">
      <c r="A48" s="29" t="s">
        <v>65</v>
      </c>
      <c r="B48" s="39" t="s">
        <v>65</v>
      </c>
      <c r="C48" s="31" t="s">
        <v>162</v>
      </c>
      <c r="D48" s="32" t="s">
        <v>163</v>
      </c>
      <c r="E48" s="32" t="s">
        <v>164</v>
      </c>
      <c r="F48" s="32" t="s">
        <v>165</v>
      </c>
      <c r="G48" s="32" t="s">
        <v>58</v>
      </c>
      <c r="H48" s="32" t="s">
        <v>76</v>
      </c>
      <c r="I48" s="32" t="s">
        <v>166</v>
      </c>
      <c r="J48" s="40">
        <v>150</v>
      </c>
      <c r="K48" s="40">
        <v>150</v>
      </c>
      <c r="L48" s="43" t="s">
        <v>86</v>
      </c>
      <c r="M48" s="124" t="s">
        <v>62</v>
      </c>
      <c r="N48" s="131" t="s">
        <v>79</v>
      </c>
      <c r="O48" s="129">
        <v>156</v>
      </c>
      <c r="P48" s="127">
        <v>1</v>
      </c>
      <c r="Q48" s="129">
        <v>150</v>
      </c>
      <c r="R48" s="129" t="s">
        <v>569</v>
      </c>
      <c r="S48" s="124" t="s">
        <v>167</v>
      </c>
      <c r="T48" s="132"/>
    </row>
    <row r="49" spans="1:20" ht="75.75">
      <c r="A49" s="29" t="s">
        <v>65</v>
      </c>
      <c r="B49" s="39" t="s">
        <v>65</v>
      </c>
      <c r="C49" s="31" t="s">
        <v>168</v>
      </c>
      <c r="D49" s="32" t="s">
        <v>169</v>
      </c>
      <c r="E49" s="47" t="s">
        <v>170</v>
      </c>
      <c r="F49" s="47" t="s">
        <v>171</v>
      </c>
      <c r="G49" s="32" t="s">
        <v>58</v>
      </c>
      <c r="H49" s="32" t="s">
        <v>76</v>
      </c>
      <c r="I49" s="47" t="s">
        <v>172</v>
      </c>
      <c r="J49" s="40">
        <v>3</v>
      </c>
      <c r="K49" s="40">
        <v>3</v>
      </c>
      <c r="L49" s="49" t="s">
        <v>86</v>
      </c>
      <c r="M49" s="124" t="s">
        <v>62</v>
      </c>
      <c r="N49" s="135" t="s">
        <v>128</v>
      </c>
      <c r="O49" s="129" t="s">
        <v>129</v>
      </c>
      <c r="P49" s="127">
        <v>1</v>
      </c>
      <c r="Q49" s="129">
        <v>3</v>
      </c>
      <c r="R49" s="129" t="s">
        <v>570</v>
      </c>
      <c r="S49" s="124" t="s">
        <v>173</v>
      </c>
      <c r="T49" s="132"/>
    </row>
    <row r="50" spans="1:20" ht="120.75">
      <c r="A50" s="29" t="s">
        <v>65</v>
      </c>
      <c r="B50" s="39"/>
      <c r="C50" s="31" t="s">
        <v>174</v>
      </c>
      <c r="D50" s="47" t="s">
        <v>175</v>
      </c>
      <c r="E50" s="47" t="s">
        <v>176</v>
      </c>
      <c r="F50" s="47" t="s">
        <v>177</v>
      </c>
      <c r="G50" s="32" t="s">
        <v>58</v>
      </c>
      <c r="H50" s="32" t="s">
        <v>76</v>
      </c>
      <c r="I50" s="47" t="s">
        <v>178</v>
      </c>
      <c r="J50" s="40">
        <v>240</v>
      </c>
      <c r="K50" s="40">
        <v>3</v>
      </c>
      <c r="L50" s="43" t="s">
        <v>61</v>
      </c>
      <c r="M50" s="133" t="s">
        <v>101</v>
      </c>
      <c r="N50" s="135" t="s">
        <v>102</v>
      </c>
      <c r="O50" s="138" t="s">
        <v>179</v>
      </c>
      <c r="P50" s="135">
        <v>80</v>
      </c>
      <c r="Q50" s="138">
        <v>80</v>
      </c>
      <c r="R50" s="129">
        <v>0</v>
      </c>
      <c r="S50" s="135" t="s">
        <v>180</v>
      </c>
      <c r="T50" s="139"/>
    </row>
    <row r="51" spans="1:20" ht="90.75">
      <c r="A51" s="29" t="s">
        <v>65</v>
      </c>
      <c r="B51" s="39" t="s">
        <v>65</v>
      </c>
      <c r="C51" s="31" t="s">
        <v>181</v>
      </c>
      <c r="D51" s="47" t="s">
        <v>182</v>
      </c>
      <c r="E51" s="47" t="s">
        <v>183</v>
      </c>
      <c r="F51" s="47" t="s">
        <v>184</v>
      </c>
      <c r="G51" s="32" t="s">
        <v>58</v>
      </c>
      <c r="H51" s="32" t="s">
        <v>76</v>
      </c>
      <c r="I51" s="47" t="s">
        <v>185</v>
      </c>
      <c r="J51" s="40">
        <v>3</v>
      </c>
      <c r="K51" s="40">
        <v>3</v>
      </c>
      <c r="L51" s="49" t="s">
        <v>61</v>
      </c>
      <c r="M51" s="124" t="s">
        <v>62</v>
      </c>
      <c r="N51" s="135" t="s">
        <v>128</v>
      </c>
      <c r="O51" s="129" t="s">
        <v>179</v>
      </c>
      <c r="P51" s="127">
        <v>1</v>
      </c>
      <c r="Q51" s="129">
        <v>3</v>
      </c>
      <c r="R51" s="129" t="s">
        <v>558</v>
      </c>
      <c r="S51" s="135" t="s">
        <v>180</v>
      </c>
      <c r="T51" s="132"/>
    </row>
    <row r="52" spans="1:20" ht="150.75">
      <c r="A52" s="29" t="s">
        <v>54</v>
      </c>
      <c r="B52" s="39" t="s">
        <v>65</v>
      </c>
      <c r="C52" s="31" t="s">
        <v>186</v>
      </c>
      <c r="D52" s="47" t="s">
        <v>187</v>
      </c>
      <c r="E52" s="47" t="s">
        <v>188</v>
      </c>
      <c r="F52" s="47" t="s">
        <v>189</v>
      </c>
      <c r="G52" s="32" t="s">
        <v>58</v>
      </c>
      <c r="H52" s="32" t="s">
        <v>76</v>
      </c>
      <c r="I52" s="47" t="s">
        <v>190</v>
      </c>
      <c r="J52" s="40">
        <v>1400</v>
      </c>
      <c r="K52" s="40">
        <v>1400</v>
      </c>
      <c r="L52" s="43" t="s">
        <v>86</v>
      </c>
      <c r="M52" s="124" t="s">
        <v>62</v>
      </c>
      <c r="N52" s="131" t="s">
        <v>79</v>
      </c>
      <c r="O52" s="129">
        <v>1460</v>
      </c>
      <c r="P52" s="127">
        <v>1</v>
      </c>
      <c r="Q52" s="129">
        <v>1400</v>
      </c>
      <c r="R52" s="129" t="s">
        <v>571</v>
      </c>
      <c r="S52" s="135" t="s">
        <v>180</v>
      </c>
      <c r="T52" s="132"/>
    </row>
    <row r="53" spans="1:20" ht="165.75">
      <c r="A53" s="29" t="s">
        <v>65</v>
      </c>
      <c r="B53" s="39"/>
      <c r="C53" s="31" t="s">
        <v>191</v>
      </c>
      <c r="D53" s="47" t="s">
        <v>192</v>
      </c>
      <c r="E53" s="47" t="s">
        <v>193</v>
      </c>
      <c r="F53" s="47" t="s">
        <v>194</v>
      </c>
      <c r="G53" s="32" t="s">
        <v>58</v>
      </c>
      <c r="H53" s="32" t="s">
        <v>76</v>
      </c>
      <c r="I53" s="47" t="s">
        <v>195</v>
      </c>
      <c r="J53" s="40">
        <v>2900</v>
      </c>
      <c r="K53" s="40">
        <v>2900</v>
      </c>
      <c r="L53" s="43" t="s">
        <v>78</v>
      </c>
      <c r="M53" s="124" t="s">
        <v>62</v>
      </c>
      <c r="N53" s="131" t="s">
        <v>79</v>
      </c>
      <c r="O53" s="140"/>
      <c r="P53" s="127">
        <v>1</v>
      </c>
      <c r="Q53" s="138">
        <v>2900</v>
      </c>
      <c r="R53" s="129" t="s">
        <v>572</v>
      </c>
      <c r="S53" s="124" t="s">
        <v>196</v>
      </c>
      <c r="T53" s="139"/>
    </row>
    <row r="54" spans="1:20" ht="150.75">
      <c r="A54" s="29" t="s">
        <v>54</v>
      </c>
      <c r="B54" s="39" t="s">
        <v>65</v>
      </c>
      <c r="C54" s="31" t="s">
        <v>197</v>
      </c>
      <c r="D54" s="47" t="s">
        <v>198</v>
      </c>
      <c r="E54" s="47" t="s">
        <v>199</v>
      </c>
      <c r="F54" s="47" t="s">
        <v>200</v>
      </c>
      <c r="G54" s="32" t="s">
        <v>58</v>
      </c>
      <c r="H54" s="32" t="s">
        <v>76</v>
      </c>
      <c r="I54" s="47" t="s">
        <v>201</v>
      </c>
      <c r="J54" s="40">
        <v>250</v>
      </c>
      <c r="K54" s="40">
        <v>250</v>
      </c>
      <c r="L54" s="43" t="s">
        <v>86</v>
      </c>
      <c r="M54" s="124" t="s">
        <v>62</v>
      </c>
      <c r="N54" s="131" t="s">
        <v>79</v>
      </c>
      <c r="O54" s="129">
        <v>261</v>
      </c>
      <c r="P54" s="127">
        <v>1</v>
      </c>
      <c r="Q54" s="141">
        <v>250</v>
      </c>
      <c r="R54" s="129" t="s">
        <v>573</v>
      </c>
      <c r="S54" s="142" t="s">
        <v>202</v>
      </c>
      <c r="T54" s="132"/>
    </row>
    <row r="55" spans="1:20" ht="180.75">
      <c r="A55" s="29" t="s">
        <v>65</v>
      </c>
      <c r="B55" s="39"/>
      <c r="C55" s="31" t="s">
        <v>203</v>
      </c>
      <c r="D55" s="32" t="s">
        <v>204</v>
      </c>
      <c r="E55" s="32" t="s">
        <v>205</v>
      </c>
      <c r="F55" s="32" t="s">
        <v>206</v>
      </c>
      <c r="G55" s="32" t="s">
        <v>58</v>
      </c>
      <c r="H55" s="32" t="s">
        <v>76</v>
      </c>
      <c r="I55" s="44" t="s">
        <v>207</v>
      </c>
      <c r="J55" s="40">
        <v>5120</v>
      </c>
      <c r="K55" s="40">
        <v>5120</v>
      </c>
      <c r="L55" s="43" t="s">
        <v>78</v>
      </c>
      <c r="M55" s="124" t="s">
        <v>62</v>
      </c>
      <c r="N55" s="131" t="s">
        <v>208</v>
      </c>
      <c r="O55" s="138">
        <v>5104</v>
      </c>
      <c r="P55" s="127">
        <v>1</v>
      </c>
      <c r="Q55" s="138">
        <v>5120</v>
      </c>
      <c r="R55" s="129" t="s">
        <v>574</v>
      </c>
      <c r="S55" s="124" t="s">
        <v>209</v>
      </c>
      <c r="T55" s="139"/>
    </row>
    <row r="56" spans="1:20" ht="135.75">
      <c r="A56" s="29" t="s">
        <v>65</v>
      </c>
      <c r="B56" s="39" t="s">
        <v>65</v>
      </c>
      <c r="C56" s="31" t="s">
        <v>210</v>
      </c>
      <c r="D56" s="32" t="s">
        <v>211</v>
      </c>
      <c r="E56" s="32" t="s">
        <v>212</v>
      </c>
      <c r="F56" s="32" t="s">
        <v>213</v>
      </c>
      <c r="G56" s="32" t="s">
        <v>58</v>
      </c>
      <c r="H56" s="32" t="s">
        <v>76</v>
      </c>
      <c r="I56" s="44" t="s">
        <v>214</v>
      </c>
      <c r="J56" s="40">
        <v>60</v>
      </c>
      <c r="K56" s="40">
        <v>60</v>
      </c>
      <c r="L56" s="43" t="s">
        <v>86</v>
      </c>
      <c r="M56" s="124" t="s">
        <v>62</v>
      </c>
      <c r="N56" s="131" t="s">
        <v>215</v>
      </c>
      <c r="O56" s="129">
        <v>48</v>
      </c>
      <c r="P56" s="127">
        <v>1</v>
      </c>
      <c r="Q56" s="129">
        <v>60</v>
      </c>
      <c r="R56" s="129" t="s">
        <v>575</v>
      </c>
      <c r="S56" s="124" t="s">
        <v>216</v>
      </c>
      <c r="T56" s="132"/>
    </row>
    <row r="57" spans="1:20" ht="105.75">
      <c r="A57" s="29" t="s">
        <v>65</v>
      </c>
      <c r="B57" s="39" t="s">
        <v>65</v>
      </c>
      <c r="C57" s="31" t="s">
        <v>217</v>
      </c>
      <c r="D57" s="43" t="s">
        <v>218</v>
      </c>
      <c r="E57" s="32" t="s">
        <v>219</v>
      </c>
      <c r="F57" s="32" t="s">
        <v>220</v>
      </c>
      <c r="G57" s="32" t="s">
        <v>58</v>
      </c>
      <c r="H57" s="32" t="s">
        <v>76</v>
      </c>
      <c r="I57" s="44" t="s">
        <v>221</v>
      </c>
      <c r="J57" s="40">
        <v>250</v>
      </c>
      <c r="K57" s="40">
        <v>250</v>
      </c>
      <c r="L57" s="43" t="s">
        <v>86</v>
      </c>
      <c r="M57" s="124" t="s">
        <v>62</v>
      </c>
      <c r="N57" s="131" t="s">
        <v>222</v>
      </c>
      <c r="O57" s="129">
        <v>231</v>
      </c>
      <c r="P57" s="127">
        <v>1</v>
      </c>
      <c r="Q57" s="129">
        <v>250</v>
      </c>
      <c r="R57" s="129" t="s">
        <v>576</v>
      </c>
      <c r="S57" s="124" t="s">
        <v>223</v>
      </c>
      <c r="T57" s="132"/>
    </row>
    <row r="58" spans="1:20" ht="135.75">
      <c r="A58" s="29" t="s">
        <v>54</v>
      </c>
      <c r="B58" s="39" t="s">
        <v>65</v>
      </c>
      <c r="C58" s="31" t="s">
        <v>224</v>
      </c>
      <c r="D58" s="43" t="s">
        <v>225</v>
      </c>
      <c r="E58" s="32" t="s">
        <v>226</v>
      </c>
      <c r="F58" s="32" t="s">
        <v>227</v>
      </c>
      <c r="G58" s="32" t="s">
        <v>58</v>
      </c>
      <c r="H58" s="32" t="s">
        <v>76</v>
      </c>
      <c r="I58" s="32" t="s">
        <v>228</v>
      </c>
      <c r="J58" s="40">
        <v>1520</v>
      </c>
      <c r="K58" s="40">
        <v>1520</v>
      </c>
      <c r="L58" s="43" t="s">
        <v>86</v>
      </c>
      <c r="M58" s="124" t="s">
        <v>62</v>
      </c>
      <c r="N58" s="131" t="s">
        <v>229</v>
      </c>
      <c r="O58" s="129">
        <v>1504</v>
      </c>
      <c r="P58" s="127">
        <v>1</v>
      </c>
      <c r="Q58" s="129">
        <v>1520</v>
      </c>
      <c r="R58" s="129" t="s">
        <v>577</v>
      </c>
      <c r="S58" s="124" t="s">
        <v>230</v>
      </c>
      <c r="T58" s="132"/>
    </row>
    <row r="59" spans="1:20" ht="150.75">
      <c r="A59" s="29" t="s">
        <v>65</v>
      </c>
      <c r="B59" s="39"/>
      <c r="C59" s="31" t="s">
        <v>231</v>
      </c>
      <c r="D59" s="43" t="s">
        <v>232</v>
      </c>
      <c r="E59" s="32" t="s">
        <v>233</v>
      </c>
      <c r="F59" s="32" t="s">
        <v>234</v>
      </c>
      <c r="G59" s="32" t="s">
        <v>58</v>
      </c>
      <c r="H59" s="32" t="s">
        <v>59</v>
      </c>
      <c r="I59" s="32" t="s">
        <v>235</v>
      </c>
      <c r="J59" s="40">
        <v>550</v>
      </c>
      <c r="K59" s="40">
        <v>550</v>
      </c>
      <c r="L59" s="43" t="s">
        <v>78</v>
      </c>
      <c r="M59" s="124" t="s">
        <v>62</v>
      </c>
      <c r="N59" s="131" t="s">
        <v>236</v>
      </c>
      <c r="O59" s="138">
        <v>474</v>
      </c>
      <c r="P59" s="127">
        <v>1</v>
      </c>
      <c r="Q59" s="138">
        <v>550</v>
      </c>
      <c r="R59" s="129" t="s">
        <v>578</v>
      </c>
      <c r="S59" s="124" t="s">
        <v>237</v>
      </c>
      <c r="T59" s="139"/>
    </row>
    <row r="60" spans="1:20" ht="105.75">
      <c r="A60" s="29" t="s">
        <v>65</v>
      </c>
      <c r="B60" s="39" t="s">
        <v>65</v>
      </c>
      <c r="C60" s="31" t="s">
        <v>238</v>
      </c>
      <c r="D60" s="43" t="s">
        <v>239</v>
      </c>
      <c r="E60" s="32" t="s">
        <v>240</v>
      </c>
      <c r="F60" s="32" t="s">
        <v>241</v>
      </c>
      <c r="G60" s="32" t="s">
        <v>58</v>
      </c>
      <c r="H60" s="32" t="s">
        <v>76</v>
      </c>
      <c r="I60" s="32" t="s">
        <v>242</v>
      </c>
      <c r="J60" s="40">
        <v>550</v>
      </c>
      <c r="K60" s="40">
        <v>550</v>
      </c>
      <c r="L60" s="43" t="s">
        <v>86</v>
      </c>
      <c r="M60" s="124" t="s">
        <v>62</v>
      </c>
      <c r="N60" s="131" t="s">
        <v>243</v>
      </c>
      <c r="O60" s="129">
        <v>453</v>
      </c>
      <c r="P60" s="127">
        <v>1</v>
      </c>
      <c r="Q60" s="129">
        <v>550</v>
      </c>
      <c r="R60" s="129" t="s">
        <v>579</v>
      </c>
      <c r="S60" s="124" t="s">
        <v>237</v>
      </c>
      <c r="T60" s="132"/>
    </row>
    <row r="61" spans="1:20" ht="165.75">
      <c r="A61" s="29" t="s">
        <v>54</v>
      </c>
      <c r="B61" s="39" t="s">
        <v>65</v>
      </c>
      <c r="C61" s="31" t="s">
        <v>244</v>
      </c>
      <c r="D61" s="43" t="s">
        <v>245</v>
      </c>
      <c r="E61" s="32" t="s">
        <v>246</v>
      </c>
      <c r="F61" s="32" t="s">
        <v>247</v>
      </c>
      <c r="G61" s="32" t="s">
        <v>58</v>
      </c>
      <c r="H61" s="32" t="s">
        <v>76</v>
      </c>
      <c r="I61" s="32" t="s">
        <v>248</v>
      </c>
      <c r="J61" s="40">
        <v>30</v>
      </c>
      <c r="K61" s="40">
        <v>30</v>
      </c>
      <c r="L61" s="43" t="s">
        <v>86</v>
      </c>
      <c r="M61" s="124" t="s">
        <v>62</v>
      </c>
      <c r="N61" s="131" t="s">
        <v>249</v>
      </c>
      <c r="O61" s="129">
        <v>21</v>
      </c>
      <c r="P61" s="127">
        <v>1</v>
      </c>
      <c r="Q61" s="129">
        <v>30</v>
      </c>
      <c r="R61" s="129" t="s">
        <v>580</v>
      </c>
      <c r="S61" s="124" t="s">
        <v>250</v>
      </c>
      <c r="T61" s="132"/>
    </row>
    <row r="62" spans="1:20" ht="210.75">
      <c r="A62" s="29" t="s">
        <v>65</v>
      </c>
      <c r="B62" s="39"/>
      <c r="C62" s="31" t="s">
        <v>251</v>
      </c>
      <c r="D62" s="43" t="s">
        <v>252</v>
      </c>
      <c r="E62" s="32" t="s">
        <v>253</v>
      </c>
      <c r="F62" s="32" t="s">
        <v>254</v>
      </c>
      <c r="G62" s="32" t="s">
        <v>58</v>
      </c>
      <c r="H62" s="32" t="s">
        <v>59</v>
      </c>
      <c r="I62" s="32" t="s">
        <v>255</v>
      </c>
      <c r="J62" s="40">
        <v>90</v>
      </c>
      <c r="K62" s="40">
        <v>90</v>
      </c>
      <c r="L62" s="43" t="s">
        <v>78</v>
      </c>
      <c r="M62" s="124" t="s">
        <v>62</v>
      </c>
      <c r="N62" s="131" t="s">
        <v>79</v>
      </c>
      <c r="O62" s="138">
        <v>102</v>
      </c>
      <c r="P62" s="127">
        <v>1</v>
      </c>
      <c r="Q62" s="138">
        <v>90</v>
      </c>
      <c r="R62" s="129" t="s">
        <v>581</v>
      </c>
      <c r="S62" s="124" t="s">
        <v>256</v>
      </c>
      <c r="T62" s="139"/>
    </row>
    <row r="63" spans="1:20" ht="120.75">
      <c r="A63" s="29" t="s">
        <v>65</v>
      </c>
      <c r="B63" s="39" t="s">
        <v>65</v>
      </c>
      <c r="C63" s="31" t="s">
        <v>257</v>
      </c>
      <c r="D63" s="43" t="s">
        <v>258</v>
      </c>
      <c r="E63" s="32" t="s">
        <v>259</v>
      </c>
      <c r="F63" s="32" t="s">
        <v>260</v>
      </c>
      <c r="G63" s="32" t="s">
        <v>58</v>
      </c>
      <c r="H63" s="32" t="s">
        <v>76</v>
      </c>
      <c r="I63" s="32" t="s">
        <v>261</v>
      </c>
      <c r="J63" s="40">
        <v>682</v>
      </c>
      <c r="K63" s="40">
        <v>682</v>
      </c>
      <c r="L63" s="43" t="s">
        <v>86</v>
      </c>
      <c r="M63" s="124" t="s">
        <v>62</v>
      </c>
      <c r="N63" s="131" t="s">
        <v>262</v>
      </c>
      <c r="O63" s="129">
        <v>610</v>
      </c>
      <c r="P63" s="127">
        <v>1</v>
      </c>
      <c r="Q63" s="129">
        <v>682</v>
      </c>
      <c r="R63" s="129" t="s">
        <v>582</v>
      </c>
      <c r="S63" s="124" t="s">
        <v>263</v>
      </c>
      <c r="T63" s="132"/>
    </row>
    <row r="64" spans="1:20" ht="180.75">
      <c r="A64" s="29" t="s">
        <v>65</v>
      </c>
      <c r="B64" s="39" t="s">
        <v>65</v>
      </c>
      <c r="C64" s="31" t="s">
        <v>264</v>
      </c>
      <c r="D64" s="43" t="s">
        <v>265</v>
      </c>
      <c r="E64" s="32" t="s">
        <v>266</v>
      </c>
      <c r="F64" s="32" t="s">
        <v>267</v>
      </c>
      <c r="G64" s="32" t="s">
        <v>58</v>
      </c>
      <c r="H64" s="32" t="s">
        <v>76</v>
      </c>
      <c r="I64" s="32" t="s">
        <v>268</v>
      </c>
      <c r="J64" s="40">
        <v>85</v>
      </c>
      <c r="K64" s="40">
        <v>85</v>
      </c>
      <c r="L64" s="43" t="s">
        <v>86</v>
      </c>
      <c r="M64" s="124" t="s">
        <v>62</v>
      </c>
      <c r="N64" s="131" t="s">
        <v>79</v>
      </c>
      <c r="O64" s="129">
        <v>97</v>
      </c>
      <c r="P64" s="127">
        <v>1</v>
      </c>
      <c r="Q64" s="129">
        <v>85</v>
      </c>
      <c r="R64" s="129" t="s">
        <v>583</v>
      </c>
      <c r="S64" s="124" t="s">
        <v>269</v>
      </c>
      <c r="T64" s="132"/>
    </row>
    <row r="65" spans="1:36" ht="150.75">
      <c r="A65" s="50"/>
      <c r="B65" s="39" t="s">
        <v>65</v>
      </c>
      <c r="C65" s="31" t="s">
        <v>270</v>
      </c>
      <c r="D65" s="43" t="s">
        <v>271</v>
      </c>
      <c r="E65" s="32" t="s">
        <v>272</v>
      </c>
      <c r="F65" s="32" t="s">
        <v>273</v>
      </c>
      <c r="G65" s="32" t="s">
        <v>58</v>
      </c>
      <c r="H65" s="32" t="s">
        <v>76</v>
      </c>
      <c r="I65" s="32" t="s">
        <v>274</v>
      </c>
      <c r="J65" s="40">
        <v>25</v>
      </c>
      <c r="K65" s="40">
        <v>25</v>
      </c>
      <c r="L65" s="43" t="s">
        <v>86</v>
      </c>
      <c r="M65" s="124" t="s">
        <v>62</v>
      </c>
      <c r="N65" s="131" t="s">
        <v>79</v>
      </c>
      <c r="O65" s="129">
        <v>30</v>
      </c>
      <c r="P65" s="127">
        <v>1</v>
      </c>
      <c r="Q65" s="141">
        <v>25</v>
      </c>
      <c r="R65" s="129" t="s">
        <v>584</v>
      </c>
      <c r="S65" s="124" t="s">
        <v>275</v>
      </c>
      <c r="T65" s="132"/>
    </row>
    <row r="66" spans="1:36">
      <c r="A66" s="50"/>
      <c r="B66" s="50"/>
      <c r="G66" s="50"/>
      <c r="H66" s="50"/>
      <c r="I66" s="50"/>
      <c r="J66" s="51"/>
      <c r="K66" s="51"/>
      <c r="L66" s="51"/>
      <c r="M66" s="50"/>
      <c r="N66" s="52"/>
      <c r="O66" s="52"/>
      <c r="P66" s="52"/>
      <c r="Q66" s="52"/>
      <c r="R66" s="53"/>
      <c r="S66" s="50"/>
      <c r="T66" s="45"/>
    </row>
    <row r="67" spans="1:36">
      <c r="A67" s="50"/>
      <c r="B67" s="50"/>
      <c r="G67" s="14"/>
      <c r="H67" s="14"/>
      <c r="I67" s="14"/>
      <c r="J67" s="45"/>
      <c r="K67" s="45"/>
      <c r="L67" s="45"/>
      <c r="M67" s="45"/>
      <c r="N67" s="169"/>
      <c r="O67" s="163"/>
      <c r="P67" s="163"/>
      <c r="Q67" s="163"/>
      <c r="R67" s="163"/>
      <c r="S67" s="163"/>
      <c r="T67" s="16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</row>
    <row r="68" spans="1:36">
      <c r="A68" s="50"/>
      <c r="B68" s="50"/>
      <c r="C68" s="12" t="s">
        <v>276</v>
      </c>
      <c r="D68" s="151" t="s">
        <v>277</v>
      </c>
      <c r="E68" s="146"/>
      <c r="F68" s="147"/>
      <c r="G68" s="45"/>
      <c r="H68" s="45"/>
      <c r="I68" s="45"/>
      <c r="J68" s="45"/>
      <c r="K68" s="45"/>
      <c r="L68" s="45"/>
      <c r="M68" s="45"/>
      <c r="N68" s="52"/>
      <c r="O68" s="52"/>
      <c r="P68" s="52"/>
      <c r="Q68" s="52"/>
      <c r="R68" s="53"/>
      <c r="S68" s="50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</row>
    <row r="69" spans="1:36">
      <c r="A69" s="50"/>
      <c r="B69" s="50"/>
      <c r="C69" s="12" t="s">
        <v>278</v>
      </c>
      <c r="D69" s="170" t="s">
        <v>279</v>
      </c>
      <c r="E69" s="146"/>
      <c r="F69" s="147"/>
      <c r="G69" s="45"/>
      <c r="H69" s="45"/>
      <c r="I69" s="45"/>
      <c r="J69" s="45"/>
      <c r="K69" s="45"/>
      <c r="L69" s="45"/>
      <c r="M69" s="45"/>
      <c r="N69" s="52"/>
      <c r="O69" s="52"/>
      <c r="P69" s="52"/>
      <c r="Q69" s="52"/>
      <c r="R69" s="53"/>
      <c r="S69" s="50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</row>
    <row r="70" spans="1:36">
      <c r="A70" s="50"/>
      <c r="B70" s="50"/>
      <c r="C70" s="12" t="s">
        <v>280</v>
      </c>
      <c r="D70" s="151" t="s">
        <v>281</v>
      </c>
      <c r="E70" s="146"/>
      <c r="F70" s="147"/>
      <c r="G70" s="45"/>
      <c r="H70" s="45"/>
      <c r="I70" s="45"/>
      <c r="J70" s="45"/>
      <c r="K70" s="45"/>
      <c r="L70" s="45"/>
      <c r="M70" s="45"/>
      <c r="N70" s="52"/>
      <c r="O70" s="52"/>
      <c r="P70" s="52"/>
      <c r="Q70" s="52"/>
      <c r="R70" s="53"/>
      <c r="S70" s="50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</row>
    <row r="71" spans="1:36">
      <c r="A71" s="50"/>
      <c r="B71" s="50"/>
      <c r="C71" s="12" t="s">
        <v>282</v>
      </c>
      <c r="D71" s="151" t="s">
        <v>4</v>
      </c>
      <c r="E71" s="146"/>
      <c r="F71" s="147"/>
      <c r="G71" s="45"/>
      <c r="H71" s="45"/>
      <c r="I71" s="45"/>
      <c r="J71" s="45"/>
      <c r="K71" s="45"/>
      <c r="L71" s="45"/>
      <c r="M71" s="45"/>
      <c r="N71" s="52"/>
      <c r="O71" s="52"/>
      <c r="P71" s="52"/>
      <c r="Q71" s="52"/>
      <c r="R71" s="53"/>
      <c r="S71" s="50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</row>
    <row r="72" spans="1:36">
      <c r="A72" s="50"/>
      <c r="B72" s="50"/>
      <c r="C72" s="12" t="s">
        <v>283</v>
      </c>
      <c r="D72" s="151" t="s">
        <v>284</v>
      </c>
      <c r="E72" s="146"/>
      <c r="F72" s="147"/>
      <c r="G72" s="45"/>
      <c r="H72" s="45"/>
      <c r="I72" s="54"/>
      <c r="J72" s="54"/>
      <c r="K72" s="54"/>
      <c r="L72" s="54"/>
      <c r="M72" s="54"/>
      <c r="N72" s="17"/>
      <c r="O72" s="17"/>
      <c r="P72" s="17"/>
      <c r="Q72" s="17"/>
      <c r="R72" s="53"/>
      <c r="S72" s="51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ht="15.75" customHeight="1">
      <c r="A73" s="50"/>
      <c r="B73" s="50"/>
      <c r="C73" s="12" t="s">
        <v>285</v>
      </c>
      <c r="D73" s="151" t="s">
        <v>11</v>
      </c>
      <c r="E73" s="146"/>
      <c r="F73" s="147"/>
      <c r="G73" s="51"/>
      <c r="H73" s="51"/>
      <c r="I73" s="55"/>
      <c r="J73" s="14"/>
      <c r="K73" s="14"/>
      <c r="L73" s="165"/>
      <c r="M73" s="163"/>
      <c r="N73" s="163"/>
      <c r="O73" s="163"/>
      <c r="P73" s="163"/>
      <c r="Q73" s="163"/>
      <c r="R73" s="163"/>
      <c r="S73" s="163"/>
      <c r="T73" s="163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</row>
    <row r="74" spans="1:36" ht="15.75" customHeight="1">
      <c r="A74" s="50"/>
      <c r="B74" s="50"/>
      <c r="C74" s="12" t="s">
        <v>286</v>
      </c>
      <c r="D74" s="166" t="s">
        <v>287</v>
      </c>
      <c r="E74" s="146"/>
      <c r="F74" s="147"/>
      <c r="G74" s="51"/>
      <c r="H74" s="51"/>
      <c r="I74" s="55"/>
      <c r="J74" s="56"/>
      <c r="K74" s="56"/>
      <c r="L74" s="56"/>
      <c r="M74" s="56"/>
      <c r="N74" s="57"/>
      <c r="O74" s="57"/>
      <c r="P74" s="57"/>
      <c r="Q74" s="57"/>
      <c r="R74" s="58"/>
      <c r="S74" s="59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</row>
    <row r="75" spans="1:36" ht="15.75" customHeight="1">
      <c r="A75" s="50"/>
      <c r="B75" s="50"/>
      <c r="C75" s="45"/>
      <c r="D75" s="19"/>
      <c r="E75" s="167"/>
      <c r="F75" s="163"/>
      <c r="G75" s="163"/>
      <c r="H75" s="163"/>
      <c r="I75" s="55"/>
      <c r="J75" s="45"/>
      <c r="K75" s="45"/>
      <c r="L75" s="45"/>
      <c r="M75" s="45"/>
      <c r="N75" s="52"/>
      <c r="O75" s="52"/>
      <c r="P75" s="52"/>
      <c r="Q75" s="52"/>
      <c r="R75" s="53"/>
      <c r="S75" s="50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</row>
    <row r="76" spans="1:36" ht="15.75" customHeight="1">
      <c r="A76" s="50"/>
      <c r="B76" s="50"/>
      <c r="G76" s="19"/>
      <c r="H76" s="19"/>
      <c r="I76" s="45"/>
      <c r="J76" s="45"/>
      <c r="K76" s="45"/>
      <c r="L76" s="45"/>
      <c r="M76" s="45"/>
      <c r="N76" s="52"/>
      <c r="O76" s="52"/>
      <c r="P76" s="52"/>
      <c r="Q76" s="52"/>
      <c r="R76" s="53"/>
      <c r="S76" s="50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</row>
    <row r="77" spans="1:36" ht="15.75" customHeight="1">
      <c r="A77" s="50"/>
      <c r="B77" s="50"/>
      <c r="G77" s="14"/>
      <c r="H77" s="14"/>
      <c r="I77" s="55"/>
      <c r="J77" s="45"/>
      <c r="K77" s="45"/>
      <c r="L77" s="45"/>
      <c r="M77" s="45"/>
      <c r="N77" s="52"/>
      <c r="O77" s="52"/>
      <c r="P77" s="52"/>
      <c r="Q77" s="52"/>
      <c r="R77" s="53"/>
      <c r="S77" s="50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</row>
    <row r="78" spans="1:36" ht="15.75" customHeight="1">
      <c r="A78" s="50"/>
      <c r="B78" s="50"/>
      <c r="G78" s="51"/>
      <c r="H78" s="51"/>
      <c r="I78" s="45"/>
      <c r="J78" s="45"/>
      <c r="K78" s="45"/>
      <c r="L78" s="45"/>
      <c r="M78" s="45"/>
      <c r="N78" s="52"/>
      <c r="O78" s="52"/>
      <c r="P78" s="52"/>
      <c r="Q78" s="52"/>
      <c r="R78" s="53"/>
      <c r="S78" s="50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</row>
    <row r="79" spans="1:36" ht="15.75" customHeight="1">
      <c r="A79" s="50"/>
      <c r="B79" s="50"/>
      <c r="G79" s="45"/>
      <c r="H79" s="45"/>
      <c r="I79" s="45"/>
      <c r="J79" s="45"/>
      <c r="K79" s="45"/>
      <c r="L79" s="45"/>
      <c r="M79" s="45"/>
      <c r="N79" s="52"/>
      <c r="O79" s="52"/>
      <c r="P79" s="52"/>
      <c r="Q79" s="52"/>
      <c r="R79" s="53"/>
      <c r="S79" s="50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</row>
    <row r="80" spans="1:36" ht="15.75" customHeight="1">
      <c r="A80" s="45"/>
      <c r="B80" s="45"/>
      <c r="G80" s="45"/>
      <c r="H80" s="45"/>
      <c r="I80" s="45"/>
      <c r="J80" s="45"/>
      <c r="K80" s="45"/>
      <c r="L80" s="45"/>
      <c r="M80" s="45"/>
      <c r="N80" s="52"/>
      <c r="O80" s="52"/>
      <c r="P80" s="52"/>
      <c r="Q80" s="52"/>
      <c r="R80" s="53"/>
      <c r="S80" s="50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</row>
    <row r="81" spans="1:36" ht="15.75" customHeight="1">
      <c r="A81" s="54"/>
      <c r="B81" s="54"/>
      <c r="G81" s="45"/>
      <c r="H81" s="45"/>
      <c r="I81" s="45"/>
      <c r="J81" s="54"/>
      <c r="K81" s="54"/>
      <c r="L81" s="54"/>
      <c r="M81" s="54"/>
      <c r="N81" s="17"/>
      <c r="O81" s="17"/>
      <c r="P81" s="17"/>
      <c r="Q81" s="17"/>
      <c r="R81" s="53"/>
      <c r="S81" s="51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ht="15.75" customHeight="1">
      <c r="A82" s="54"/>
      <c r="B82" s="54"/>
      <c r="G82" s="45"/>
      <c r="H82" s="45"/>
      <c r="I82" s="45"/>
      <c r="J82" s="54"/>
      <c r="K82" s="54"/>
      <c r="L82" s="54"/>
      <c r="M82" s="54"/>
      <c r="N82" s="17"/>
      <c r="O82" s="17"/>
      <c r="P82" s="17"/>
      <c r="Q82" s="17"/>
      <c r="R82" s="53"/>
      <c r="S82" s="51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ht="15.75" customHeight="1">
      <c r="A83" s="54"/>
      <c r="B83" s="54"/>
      <c r="C83" s="54"/>
      <c r="D83" s="45"/>
      <c r="E83" s="45"/>
      <c r="F83" s="45"/>
      <c r="G83" s="45"/>
      <c r="H83" s="45"/>
      <c r="I83" s="54"/>
      <c r="J83" s="54"/>
      <c r="K83" s="54"/>
      <c r="L83" s="54"/>
      <c r="M83" s="54"/>
      <c r="N83" s="17"/>
      <c r="O83" s="17"/>
      <c r="P83" s="17"/>
      <c r="Q83" s="17"/>
      <c r="R83" s="53"/>
      <c r="S83" s="51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ht="15.75" customHeight="1">
      <c r="A84" s="54"/>
      <c r="B84" s="54"/>
      <c r="C84" s="54"/>
      <c r="D84" s="45"/>
      <c r="E84" s="45"/>
      <c r="F84" s="45"/>
      <c r="G84" s="45"/>
      <c r="H84" s="45"/>
      <c r="I84" s="54"/>
      <c r="J84" s="54"/>
      <c r="K84" s="54"/>
      <c r="L84" s="54"/>
      <c r="M84" s="54"/>
      <c r="N84" s="17"/>
      <c r="O84" s="17"/>
      <c r="P84" s="17"/>
      <c r="Q84" s="17"/>
      <c r="R84" s="53"/>
      <c r="S84" s="51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ht="15.75" customHeight="1">
      <c r="A85" s="14"/>
      <c r="B85" s="14"/>
      <c r="C85" s="14"/>
      <c r="D85" s="45"/>
      <c r="E85" s="45"/>
      <c r="F85" s="45"/>
      <c r="G85" s="45"/>
      <c r="H85" s="45"/>
      <c r="I85" s="14"/>
      <c r="J85" s="14"/>
      <c r="K85" s="14"/>
      <c r="L85" s="14"/>
      <c r="M85" s="14"/>
      <c r="N85" s="17"/>
      <c r="O85" s="17"/>
      <c r="P85" s="17"/>
      <c r="Q85" s="17"/>
      <c r="R85" s="53"/>
      <c r="S85" s="51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</row>
    <row r="86" spans="1:36" ht="15.75" customHeight="1">
      <c r="A86" s="14"/>
      <c r="B86" s="14"/>
      <c r="C86" s="14"/>
      <c r="D86" s="45"/>
      <c r="E86" s="45"/>
      <c r="F86" s="45"/>
      <c r="G86" s="45"/>
      <c r="H86" s="45"/>
      <c r="I86" s="14"/>
      <c r="J86" s="14"/>
      <c r="K86" s="14"/>
      <c r="L86" s="14"/>
      <c r="M86" s="14"/>
      <c r="N86" s="17"/>
      <c r="O86" s="17"/>
      <c r="P86" s="17"/>
      <c r="Q86" s="17"/>
      <c r="R86" s="53"/>
      <c r="S86" s="51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</row>
    <row r="87" spans="1:36" ht="15.75" customHeight="1">
      <c r="A87" s="14"/>
      <c r="B87" s="14"/>
      <c r="C87" s="14"/>
      <c r="D87" s="45"/>
      <c r="E87" s="45"/>
      <c r="F87" s="45"/>
      <c r="G87" s="45"/>
      <c r="H87" s="45"/>
      <c r="I87" s="14"/>
      <c r="J87" s="14"/>
      <c r="K87" s="14"/>
      <c r="L87" s="14"/>
      <c r="M87" s="14"/>
      <c r="N87" s="17"/>
      <c r="O87" s="17"/>
      <c r="P87" s="17"/>
      <c r="Q87" s="17"/>
      <c r="R87" s="53"/>
      <c r="S87" s="51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</row>
    <row r="88" spans="1:36" ht="15.75" customHeight="1">
      <c r="A88" s="14"/>
      <c r="B88" s="14"/>
      <c r="C88" s="14"/>
      <c r="D88" s="45"/>
      <c r="E88" s="45"/>
      <c r="F88" s="45"/>
      <c r="G88" s="45"/>
      <c r="H88" s="45"/>
      <c r="I88" s="14"/>
      <c r="J88" s="14"/>
      <c r="K88" s="14"/>
      <c r="L88" s="14"/>
      <c r="M88" s="14"/>
      <c r="N88" s="17"/>
      <c r="O88" s="17"/>
      <c r="P88" s="17"/>
      <c r="Q88" s="17"/>
      <c r="R88" s="53"/>
      <c r="S88" s="51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</row>
    <row r="89" spans="1:36" ht="15.75" customHeight="1">
      <c r="A89" s="14"/>
      <c r="B89" s="14"/>
      <c r="C89" s="14"/>
      <c r="D89" s="45"/>
      <c r="E89" s="45"/>
      <c r="F89" s="45"/>
      <c r="G89" s="45"/>
      <c r="H89" s="45"/>
      <c r="I89" s="14"/>
      <c r="J89" s="14"/>
      <c r="K89" s="14"/>
      <c r="L89" s="14"/>
      <c r="M89" s="14"/>
      <c r="N89" s="17"/>
      <c r="O89" s="17"/>
      <c r="P89" s="17"/>
      <c r="Q89" s="17"/>
      <c r="R89" s="53"/>
      <c r="S89" s="51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</row>
    <row r="90" spans="1:36" ht="15.75" customHeight="1">
      <c r="A90" s="14"/>
      <c r="B90" s="14"/>
      <c r="C90" s="14"/>
      <c r="D90" s="45"/>
      <c r="E90" s="45"/>
      <c r="F90" s="45"/>
      <c r="G90" s="45"/>
      <c r="H90" s="45"/>
      <c r="I90" s="14"/>
      <c r="J90" s="14"/>
      <c r="K90" s="14"/>
      <c r="L90" s="14"/>
      <c r="M90" s="14"/>
      <c r="N90" s="17"/>
      <c r="O90" s="17"/>
      <c r="P90" s="17"/>
      <c r="Q90" s="17"/>
      <c r="R90" s="53"/>
      <c r="S90" s="51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</row>
    <row r="91" spans="1:36" ht="15.75" customHeight="1">
      <c r="A91" s="14"/>
      <c r="B91" s="14"/>
      <c r="C91" s="14"/>
      <c r="D91" s="45"/>
      <c r="E91" s="45"/>
      <c r="F91" s="45"/>
      <c r="G91" s="45"/>
      <c r="H91" s="45"/>
      <c r="I91" s="14"/>
      <c r="J91" s="14"/>
      <c r="K91" s="14"/>
      <c r="L91" s="14"/>
      <c r="M91" s="14"/>
      <c r="N91" s="17"/>
      <c r="O91" s="17"/>
      <c r="P91" s="17"/>
      <c r="Q91" s="17"/>
      <c r="R91" s="53"/>
      <c r="S91" s="51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</row>
    <row r="92" spans="1:36" ht="15.75" customHeight="1">
      <c r="A92" s="14"/>
      <c r="B92" s="14"/>
      <c r="C92" s="14"/>
      <c r="D92" s="45"/>
      <c r="E92" s="45"/>
      <c r="F92" s="45"/>
      <c r="G92" s="45"/>
      <c r="H92" s="45"/>
      <c r="I92" s="14"/>
      <c r="J92" s="14"/>
      <c r="K92" s="14"/>
      <c r="L92" s="14"/>
      <c r="M92" s="14"/>
      <c r="N92" s="17"/>
      <c r="O92" s="17"/>
      <c r="P92" s="17"/>
      <c r="Q92" s="17"/>
      <c r="R92" s="53"/>
      <c r="S92" s="51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</row>
    <row r="93" spans="1:36" ht="15.75" customHeight="1">
      <c r="A93" s="14"/>
      <c r="B93" s="14"/>
      <c r="C93" s="14"/>
      <c r="D93" s="45"/>
      <c r="E93" s="45"/>
      <c r="F93" s="45"/>
      <c r="G93" s="45"/>
      <c r="H93" s="45"/>
      <c r="I93" s="14"/>
      <c r="J93" s="14"/>
      <c r="K93" s="14"/>
      <c r="L93" s="14"/>
      <c r="M93" s="14"/>
      <c r="N93" s="17"/>
      <c r="O93" s="17"/>
      <c r="P93" s="17"/>
      <c r="Q93" s="17"/>
      <c r="R93" s="53"/>
      <c r="S93" s="51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</row>
    <row r="94" spans="1:36" ht="15.75" customHeight="1">
      <c r="A94" s="14"/>
      <c r="B94" s="14"/>
      <c r="C94" s="14"/>
      <c r="D94" s="45"/>
      <c r="E94" s="45"/>
      <c r="F94" s="45"/>
      <c r="G94" s="45"/>
      <c r="H94" s="45"/>
      <c r="I94" s="14"/>
      <c r="J94" s="14"/>
      <c r="K94" s="14"/>
      <c r="L94" s="14"/>
      <c r="M94" s="14"/>
      <c r="N94" s="17"/>
      <c r="O94" s="17"/>
      <c r="P94" s="17"/>
      <c r="Q94" s="17"/>
      <c r="R94" s="53"/>
      <c r="S94" s="51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</row>
    <row r="95" spans="1:36" ht="15.75" customHeight="1">
      <c r="A95" s="14"/>
      <c r="B95" s="14"/>
      <c r="C95" s="14"/>
      <c r="D95" s="45"/>
      <c r="E95" s="45"/>
      <c r="F95" s="45"/>
      <c r="G95" s="45"/>
      <c r="H95" s="45"/>
      <c r="I95" s="14"/>
      <c r="J95" s="14"/>
      <c r="K95" s="14"/>
      <c r="L95" s="14"/>
      <c r="M95" s="14"/>
      <c r="N95" s="17"/>
      <c r="O95" s="17"/>
      <c r="P95" s="17"/>
      <c r="Q95" s="17"/>
      <c r="R95" s="53"/>
      <c r="S95" s="51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</row>
    <row r="96" spans="1:36" ht="15.75" customHeight="1">
      <c r="A96" s="14"/>
      <c r="B96" s="14"/>
      <c r="C96" s="14"/>
      <c r="D96" s="45"/>
      <c r="E96" s="45"/>
      <c r="F96" s="45"/>
      <c r="G96" s="45"/>
      <c r="H96" s="45"/>
      <c r="I96" s="14"/>
      <c r="J96" s="14"/>
      <c r="K96" s="14"/>
      <c r="L96" s="14"/>
      <c r="M96" s="14"/>
      <c r="N96" s="17"/>
      <c r="O96" s="17"/>
      <c r="P96" s="17"/>
      <c r="Q96" s="17"/>
      <c r="R96" s="53"/>
      <c r="S96" s="51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</row>
    <row r="97" spans="1:36" ht="15.75" customHeight="1">
      <c r="A97" s="14"/>
      <c r="B97" s="14"/>
      <c r="C97" s="14"/>
      <c r="D97" s="45"/>
      <c r="E97" s="45"/>
      <c r="F97" s="45"/>
      <c r="G97" s="45"/>
      <c r="H97" s="45"/>
      <c r="I97" s="14"/>
      <c r="J97" s="14"/>
      <c r="K97" s="14"/>
      <c r="L97" s="14"/>
      <c r="M97" s="14"/>
      <c r="N97" s="17"/>
      <c r="O97" s="17"/>
      <c r="P97" s="17"/>
      <c r="Q97" s="17"/>
      <c r="R97" s="53"/>
      <c r="S97" s="51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</row>
    <row r="98" spans="1:36" ht="15.75" customHeight="1">
      <c r="A98" s="14"/>
      <c r="B98" s="14"/>
      <c r="C98" s="14"/>
      <c r="D98" s="45"/>
      <c r="E98" s="45"/>
      <c r="F98" s="45"/>
      <c r="G98" s="45"/>
      <c r="H98" s="45"/>
      <c r="I98" s="14"/>
      <c r="J98" s="14"/>
      <c r="K98" s="14"/>
      <c r="L98" s="14"/>
      <c r="M98" s="14"/>
      <c r="N98" s="17"/>
      <c r="O98" s="17"/>
      <c r="P98" s="17"/>
      <c r="Q98" s="17"/>
      <c r="R98" s="53"/>
      <c r="S98" s="51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</row>
    <row r="99" spans="1:36" ht="15.75" customHeight="1">
      <c r="A99" s="14"/>
      <c r="B99" s="14"/>
      <c r="C99" s="14"/>
      <c r="D99" s="45"/>
      <c r="E99" s="45"/>
      <c r="F99" s="45"/>
      <c r="G99" s="45"/>
      <c r="H99" s="45"/>
      <c r="I99" s="14"/>
      <c r="J99" s="14"/>
      <c r="K99" s="14"/>
      <c r="L99" s="14"/>
      <c r="M99" s="14"/>
      <c r="N99" s="17"/>
      <c r="O99" s="17"/>
      <c r="P99" s="17"/>
      <c r="Q99" s="17"/>
      <c r="R99" s="53"/>
      <c r="S99" s="51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</row>
    <row r="100" spans="1:36" ht="15.75" customHeight="1">
      <c r="A100" s="14"/>
      <c r="B100" s="14"/>
      <c r="C100" s="14"/>
      <c r="D100" s="45"/>
      <c r="E100" s="45"/>
      <c r="F100" s="45"/>
      <c r="G100" s="45"/>
      <c r="H100" s="45"/>
      <c r="I100" s="14"/>
      <c r="J100" s="14"/>
      <c r="K100" s="14"/>
      <c r="L100" s="14"/>
      <c r="M100" s="14"/>
      <c r="N100" s="17"/>
      <c r="O100" s="17"/>
      <c r="P100" s="17"/>
      <c r="Q100" s="17"/>
      <c r="R100" s="53"/>
      <c r="S100" s="51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</row>
    <row r="101" spans="1:36" ht="15.75" customHeight="1">
      <c r="A101" s="14"/>
      <c r="B101" s="14"/>
      <c r="C101" s="14"/>
      <c r="D101" s="45"/>
      <c r="E101" s="45"/>
      <c r="F101" s="45"/>
      <c r="G101" s="45"/>
      <c r="H101" s="45"/>
      <c r="I101" s="14"/>
      <c r="J101" s="14"/>
      <c r="K101" s="14"/>
      <c r="L101" s="14"/>
      <c r="M101" s="14"/>
      <c r="N101" s="17"/>
      <c r="O101" s="17"/>
      <c r="P101" s="17"/>
      <c r="Q101" s="17"/>
      <c r="R101" s="53"/>
      <c r="S101" s="51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</row>
    <row r="102" spans="1:36" ht="15.75" customHeight="1">
      <c r="A102" s="14"/>
      <c r="B102" s="14"/>
      <c r="C102" s="14"/>
      <c r="D102" s="45"/>
      <c r="E102" s="45"/>
      <c r="F102" s="45"/>
      <c r="G102" s="45"/>
      <c r="H102" s="45"/>
      <c r="I102" s="14"/>
      <c r="J102" s="14"/>
      <c r="K102" s="14"/>
      <c r="L102" s="14"/>
      <c r="M102" s="14"/>
      <c r="N102" s="17"/>
      <c r="O102" s="17"/>
      <c r="P102" s="17"/>
      <c r="Q102" s="17"/>
      <c r="R102" s="53"/>
      <c r="S102" s="51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</row>
    <row r="103" spans="1:36" ht="15.75" customHeight="1">
      <c r="A103" s="14"/>
      <c r="B103" s="14"/>
      <c r="C103" s="14"/>
      <c r="D103" s="45"/>
      <c r="E103" s="45"/>
      <c r="F103" s="45"/>
      <c r="G103" s="45"/>
      <c r="H103" s="45"/>
      <c r="I103" s="14"/>
      <c r="J103" s="14"/>
      <c r="K103" s="14"/>
      <c r="L103" s="14"/>
      <c r="M103" s="14"/>
      <c r="N103" s="17"/>
      <c r="O103" s="17"/>
      <c r="P103" s="17"/>
      <c r="Q103" s="17"/>
      <c r="R103" s="53"/>
      <c r="S103" s="51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</row>
    <row r="104" spans="1:36" ht="15.75" customHeight="1">
      <c r="A104" s="14"/>
      <c r="B104" s="14"/>
      <c r="C104" s="14"/>
      <c r="D104" s="45"/>
      <c r="E104" s="45"/>
      <c r="F104" s="45"/>
      <c r="G104" s="45"/>
      <c r="H104" s="45"/>
      <c r="I104" s="14"/>
      <c r="J104" s="14"/>
      <c r="K104" s="14"/>
      <c r="L104" s="14"/>
      <c r="M104" s="14"/>
      <c r="N104" s="17"/>
      <c r="O104" s="17"/>
      <c r="P104" s="17"/>
      <c r="Q104" s="17"/>
      <c r="R104" s="53"/>
      <c r="S104" s="51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</row>
    <row r="105" spans="1:36" ht="15.75" customHeight="1">
      <c r="A105" s="14"/>
      <c r="B105" s="14"/>
      <c r="C105" s="14"/>
      <c r="D105" s="45"/>
      <c r="E105" s="45"/>
      <c r="F105" s="45"/>
      <c r="G105" s="45"/>
      <c r="H105" s="45"/>
      <c r="I105" s="14"/>
      <c r="J105" s="14"/>
      <c r="K105" s="14"/>
      <c r="L105" s="14"/>
      <c r="M105" s="14"/>
      <c r="N105" s="17"/>
      <c r="O105" s="17"/>
      <c r="P105" s="17"/>
      <c r="Q105" s="17"/>
      <c r="R105" s="53"/>
      <c r="S105" s="51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</row>
    <row r="106" spans="1:36" ht="15.75" customHeight="1">
      <c r="A106" s="14"/>
      <c r="B106" s="14"/>
      <c r="C106" s="14"/>
      <c r="D106" s="45"/>
      <c r="E106" s="45"/>
      <c r="F106" s="45"/>
      <c r="G106" s="45"/>
      <c r="H106" s="45"/>
      <c r="I106" s="14"/>
      <c r="J106" s="14"/>
      <c r="K106" s="14"/>
      <c r="L106" s="14"/>
      <c r="M106" s="14"/>
      <c r="N106" s="17"/>
      <c r="O106" s="17"/>
      <c r="P106" s="17"/>
      <c r="Q106" s="17"/>
      <c r="R106" s="53"/>
      <c r="S106" s="51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</row>
    <row r="107" spans="1:36" ht="15.75" customHeight="1">
      <c r="A107" s="14"/>
      <c r="B107" s="14"/>
      <c r="C107" s="14"/>
      <c r="D107" s="45"/>
      <c r="E107" s="45"/>
      <c r="F107" s="45"/>
      <c r="G107" s="45"/>
      <c r="H107" s="45"/>
      <c r="I107" s="14"/>
      <c r="J107" s="14"/>
      <c r="K107" s="14"/>
      <c r="L107" s="14"/>
      <c r="M107" s="14"/>
      <c r="N107" s="17"/>
      <c r="O107" s="17"/>
      <c r="P107" s="17"/>
      <c r="Q107" s="17"/>
      <c r="R107" s="53"/>
      <c r="S107" s="51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</row>
    <row r="108" spans="1:36" ht="15.75" customHeight="1">
      <c r="A108" s="14"/>
      <c r="B108" s="14"/>
      <c r="C108" s="14"/>
      <c r="D108" s="45"/>
      <c r="E108" s="45"/>
      <c r="F108" s="45"/>
      <c r="G108" s="45"/>
      <c r="H108" s="45"/>
      <c r="I108" s="14"/>
      <c r="J108" s="14"/>
      <c r="K108" s="14"/>
      <c r="L108" s="14"/>
      <c r="M108" s="14"/>
      <c r="N108" s="17"/>
      <c r="O108" s="17"/>
      <c r="P108" s="17"/>
      <c r="Q108" s="17"/>
      <c r="R108" s="53"/>
      <c r="S108" s="51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</row>
    <row r="109" spans="1:36" ht="15.75" customHeight="1">
      <c r="A109" s="14"/>
      <c r="B109" s="14"/>
      <c r="C109" s="14"/>
      <c r="D109" s="45"/>
      <c r="E109" s="45"/>
      <c r="F109" s="45"/>
      <c r="G109" s="45"/>
      <c r="H109" s="45"/>
      <c r="I109" s="14"/>
      <c r="J109" s="14"/>
      <c r="K109" s="14"/>
      <c r="L109" s="14"/>
      <c r="M109" s="14"/>
      <c r="N109" s="17"/>
      <c r="O109" s="17"/>
      <c r="P109" s="17"/>
      <c r="Q109" s="17"/>
      <c r="R109" s="53"/>
      <c r="S109" s="51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</row>
    <row r="110" spans="1:36" ht="15.75" customHeight="1">
      <c r="A110" s="14"/>
      <c r="B110" s="14"/>
      <c r="C110" s="14"/>
      <c r="D110" s="45"/>
      <c r="E110" s="45"/>
      <c r="F110" s="45"/>
      <c r="G110" s="45"/>
      <c r="H110" s="45"/>
      <c r="I110" s="14"/>
      <c r="J110" s="14"/>
      <c r="K110" s="14"/>
      <c r="L110" s="14"/>
      <c r="M110" s="14"/>
      <c r="N110" s="17"/>
      <c r="O110" s="17"/>
      <c r="P110" s="17"/>
      <c r="Q110" s="17"/>
      <c r="R110" s="53"/>
      <c r="S110" s="51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</row>
    <row r="111" spans="1:36" ht="15.75" customHeight="1">
      <c r="A111" s="14"/>
      <c r="B111" s="14"/>
      <c r="C111" s="14"/>
      <c r="D111" s="45"/>
      <c r="E111" s="45"/>
      <c r="F111" s="45"/>
      <c r="G111" s="45"/>
      <c r="H111" s="45"/>
      <c r="I111" s="14"/>
      <c r="J111" s="14"/>
      <c r="K111" s="14"/>
      <c r="L111" s="14"/>
      <c r="M111" s="14"/>
      <c r="N111" s="17"/>
      <c r="O111" s="17"/>
      <c r="P111" s="17"/>
      <c r="Q111" s="17"/>
      <c r="R111" s="53"/>
      <c r="S111" s="51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</row>
    <row r="112" spans="1:36" ht="15.75" customHeight="1">
      <c r="A112" s="14"/>
      <c r="B112" s="14"/>
      <c r="C112" s="14"/>
      <c r="D112" s="45"/>
      <c r="E112" s="45"/>
      <c r="F112" s="45"/>
      <c r="G112" s="45"/>
      <c r="H112" s="45"/>
      <c r="I112" s="14"/>
      <c r="J112" s="14"/>
      <c r="K112" s="14"/>
      <c r="L112" s="14"/>
      <c r="M112" s="14"/>
      <c r="N112" s="17"/>
      <c r="O112" s="17"/>
      <c r="P112" s="17"/>
      <c r="Q112" s="17"/>
      <c r="R112" s="53"/>
      <c r="S112" s="51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</row>
    <row r="113" spans="1:36" ht="15.75" customHeight="1">
      <c r="A113" s="14"/>
      <c r="B113" s="14"/>
      <c r="C113" s="14"/>
      <c r="D113" s="45"/>
      <c r="E113" s="45"/>
      <c r="F113" s="45"/>
      <c r="G113" s="45"/>
      <c r="H113" s="45"/>
      <c r="I113" s="14"/>
      <c r="J113" s="14"/>
      <c r="K113" s="14"/>
      <c r="L113" s="14"/>
      <c r="M113" s="14"/>
      <c r="N113" s="17"/>
      <c r="O113" s="17"/>
      <c r="P113" s="17"/>
      <c r="Q113" s="17"/>
      <c r="R113" s="53"/>
      <c r="S113" s="51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</row>
    <row r="114" spans="1:36" ht="15.75" customHeight="1">
      <c r="A114" s="14"/>
      <c r="B114" s="14"/>
      <c r="C114" s="14"/>
      <c r="D114" s="45"/>
      <c r="E114" s="45"/>
      <c r="F114" s="45"/>
      <c r="G114" s="45"/>
      <c r="H114" s="45"/>
      <c r="I114" s="14"/>
      <c r="J114" s="14"/>
      <c r="K114" s="14"/>
      <c r="L114" s="14"/>
      <c r="M114" s="14"/>
      <c r="N114" s="17"/>
      <c r="O114" s="17"/>
      <c r="P114" s="17"/>
      <c r="Q114" s="17"/>
      <c r="R114" s="53"/>
      <c r="S114" s="51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</row>
    <row r="115" spans="1:36" ht="15.75" customHeight="1">
      <c r="A115" s="14"/>
      <c r="B115" s="14"/>
      <c r="C115" s="14"/>
      <c r="D115" s="45"/>
      <c r="E115" s="45"/>
      <c r="F115" s="45"/>
      <c r="G115" s="45"/>
      <c r="H115" s="45"/>
      <c r="I115" s="14"/>
      <c r="J115" s="14"/>
      <c r="K115" s="14"/>
      <c r="L115" s="14"/>
      <c r="M115" s="14"/>
      <c r="N115" s="17"/>
      <c r="O115" s="17"/>
      <c r="P115" s="17"/>
      <c r="Q115" s="17"/>
      <c r="R115" s="53"/>
      <c r="S115" s="51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</row>
    <row r="116" spans="1:36" ht="15.75" customHeight="1">
      <c r="A116" s="14"/>
      <c r="B116" s="14"/>
      <c r="C116" s="14"/>
      <c r="D116" s="45"/>
      <c r="E116" s="45"/>
      <c r="F116" s="45"/>
      <c r="G116" s="45"/>
      <c r="H116" s="45"/>
      <c r="I116" s="14"/>
      <c r="J116" s="14"/>
      <c r="K116" s="14"/>
      <c r="L116" s="14"/>
      <c r="M116" s="14"/>
      <c r="N116" s="17"/>
      <c r="O116" s="17"/>
      <c r="P116" s="17"/>
      <c r="Q116" s="17"/>
      <c r="R116" s="53"/>
      <c r="S116" s="51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</row>
    <row r="117" spans="1:36" ht="15.75" customHeight="1">
      <c r="A117" s="14"/>
      <c r="B117" s="14"/>
      <c r="C117" s="14"/>
      <c r="D117" s="45"/>
      <c r="E117" s="45"/>
      <c r="F117" s="45"/>
      <c r="G117" s="45"/>
      <c r="H117" s="45"/>
      <c r="I117" s="14"/>
      <c r="J117" s="14"/>
      <c r="K117" s="14"/>
      <c r="L117" s="14"/>
      <c r="M117" s="14"/>
      <c r="N117" s="17"/>
      <c r="O117" s="17"/>
      <c r="P117" s="17"/>
      <c r="Q117" s="17"/>
      <c r="R117" s="53"/>
      <c r="S117" s="51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</row>
    <row r="118" spans="1:36" ht="15.75" customHeight="1">
      <c r="A118" s="14"/>
      <c r="B118" s="14"/>
      <c r="C118" s="14"/>
      <c r="D118" s="45"/>
      <c r="E118" s="45"/>
      <c r="F118" s="45"/>
      <c r="G118" s="45"/>
      <c r="H118" s="45"/>
      <c r="I118" s="14"/>
      <c r="J118" s="14"/>
      <c r="K118" s="14"/>
      <c r="L118" s="14"/>
      <c r="M118" s="14"/>
      <c r="N118" s="17"/>
      <c r="O118" s="17"/>
      <c r="P118" s="17"/>
      <c r="Q118" s="17"/>
      <c r="R118" s="53"/>
      <c r="S118" s="51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</row>
    <row r="119" spans="1:36" ht="15.75" customHeight="1">
      <c r="A119" s="14"/>
      <c r="B119" s="14"/>
      <c r="C119" s="14"/>
      <c r="D119" s="45"/>
      <c r="E119" s="45"/>
      <c r="F119" s="45"/>
      <c r="G119" s="45"/>
      <c r="H119" s="45"/>
      <c r="I119" s="14"/>
      <c r="J119" s="14"/>
      <c r="K119" s="14"/>
      <c r="L119" s="14"/>
      <c r="M119" s="14"/>
      <c r="N119" s="17"/>
      <c r="O119" s="17"/>
      <c r="P119" s="17"/>
      <c r="Q119" s="17"/>
      <c r="R119" s="53"/>
      <c r="S119" s="51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</row>
    <row r="120" spans="1:36" ht="15.75" customHeight="1">
      <c r="A120" s="14"/>
      <c r="B120" s="14"/>
      <c r="C120" s="14"/>
      <c r="D120" s="45"/>
      <c r="E120" s="45"/>
      <c r="F120" s="45"/>
      <c r="G120" s="45"/>
      <c r="H120" s="45"/>
      <c r="I120" s="14"/>
      <c r="J120" s="14"/>
      <c r="K120" s="14"/>
      <c r="L120" s="14"/>
      <c r="M120" s="14"/>
      <c r="N120" s="17"/>
      <c r="O120" s="17"/>
      <c r="P120" s="17"/>
      <c r="Q120" s="17"/>
      <c r="R120" s="53"/>
      <c r="S120" s="51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</row>
    <row r="121" spans="1:36" ht="15.75" customHeight="1">
      <c r="A121" s="14"/>
      <c r="B121" s="14"/>
      <c r="C121" s="14"/>
      <c r="D121" s="45"/>
      <c r="E121" s="45"/>
      <c r="F121" s="45"/>
      <c r="G121" s="45"/>
      <c r="H121" s="45"/>
      <c r="I121" s="14"/>
      <c r="J121" s="14"/>
      <c r="K121" s="14"/>
      <c r="L121" s="14"/>
      <c r="M121" s="14"/>
      <c r="N121" s="17"/>
      <c r="O121" s="17"/>
      <c r="P121" s="17"/>
      <c r="Q121" s="17"/>
      <c r="R121" s="53"/>
      <c r="S121" s="51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</row>
    <row r="122" spans="1:36" ht="15.75" customHeight="1">
      <c r="A122" s="14"/>
      <c r="B122" s="14"/>
      <c r="C122" s="14"/>
      <c r="D122" s="45"/>
      <c r="E122" s="45"/>
      <c r="F122" s="45"/>
      <c r="G122" s="45"/>
      <c r="H122" s="45"/>
      <c r="I122" s="14"/>
      <c r="J122" s="14"/>
      <c r="K122" s="14"/>
      <c r="L122" s="14"/>
      <c r="M122" s="14"/>
      <c r="N122" s="17"/>
      <c r="O122" s="17"/>
      <c r="P122" s="17"/>
      <c r="Q122" s="17"/>
      <c r="R122" s="53"/>
      <c r="S122" s="51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</row>
    <row r="123" spans="1:36" ht="15.75" customHeight="1">
      <c r="A123" s="14"/>
      <c r="B123" s="14"/>
      <c r="C123" s="14"/>
      <c r="D123" s="45"/>
      <c r="E123" s="45"/>
      <c r="F123" s="45"/>
      <c r="G123" s="45"/>
      <c r="H123" s="45"/>
      <c r="I123" s="14"/>
      <c r="J123" s="14"/>
      <c r="K123" s="14"/>
      <c r="L123" s="14"/>
      <c r="M123" s="14"/>
      <c r="N123" s="17"/>
      <c r="O123" s="17"/>
      <c r="P123" s="17"/>
      <c r="Q123" s="17"/>
      <c r="R123" s="53"/>
      <c r="S123" s="51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</row>
    <row r="124" spans="1:36" ht="15.75" customHeight="1">
      <c r="A124" s="14"/>
      <c r="B124" s="14"/>
      <c r="C124" s="14"/>
      <c r="D124" s="45"/>
      <c r="E124" s="45"/>
      <c r="F124" s="45"/>
      <c r="G124" s="45"/>
      <c r="H124" s="45"/>
      <c r="I124" s="14"/>
      <c r="J124" s="14"/>
      <c r="K124" s="14"/>
      <c r="L124" s="14"/>
      <c r="M124" s="14"/>
      <c r="N124" s="17"/>
      <c r="O124" s="17"/>
      <c r="P124" s="17"/>
      <c r="Q124" s="17"/>
      <c r="R124" s="53"/>
      <c r="S124" s="51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</row>
    <row r="125" spans="1:36" ht="15.75" customHeight="1">
      <c r="A125" s="14"/>
      <c r="B125" s="14"/>
      <c r="C125" s="14"/>
      <c r="D125" s="45"/>
      <c r="E125" s="45"/>
      <c r="F125" s="45"/>
      <c r="G125" s="45"/>
      <c r="H125" s="45"/>
      <c r="I125" s="14"/>
      <c r="J125" s="14"/>
      <c r="K125" s="14"/>
      <c r="L125" s="14"/>
      <c r="M125" s="14"/>
      <c r="N125" s="17"/>
      <c r="O125" s="17"/>
      <c r="P125" s="17"/>
      <c r="Q125" s="17"/>
      <c r="R125" s="53"/>
      <c r="S125" s="51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</row>
    <row r="126" spans="1:36" ht="15.75" customHeight="1">
      <c r="A126" s="14"/>
      <c r="B126" s="14"/>
      <c r="C126" s="14"/>
      <c r="D126" s="45"/>
      <c r="E126" s="45"/>
      <c r="F126" s="45"/>
      <c r="G126" s="45"/>
      <c r="H126" s="45"/>
      <c r="I126" s="14"/>
      <c r="J126" s="14"/>
      <c r="K126" s="14"/>
      <c r="L126" s="14"/>
      <c r="M126" s="14"/>
      <c r="N126" s="17"/>
      <c r="O126" s="17"/>
      <c r="P126" s="17"/>
      <c r="Q126" s="17"/>
      <c r="R126" s="53"/>
      <c r="S126" s="51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</row>
    <row r="127" spans="1:36" ht="15.75" customHeight="1">
      <c r="A127" s="14"/>
      <c r="B127" s="14"/>
      <c r="C127" s="14"/>
      <c r="D127" s="45"/>
      <c r="E127" s="45"/>
      <c r="F127" s="45"/>
      <c r="G127" s="45"/>
      <c r="H127" s="45"/>
      <c r="I127" s="14"/>
      <c r="J127" s="14"/>
      <c r="K127" s="14"/>
      <c r="L127" s="14"/>
      <c r="M127" s="14"/>
      <c r="N127" s="17"/>
      <c r="O127" s="17"/>
      <c r="P127" s="17"/>
      <c r="Q127" s="17"/>
      <c r="R127" s="53"/>
      <c r="S127" s="51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</row>
    <row r="128" spans="1:36" ht="15.75" customHeight="1">
      <c r="A128" s="14"/>
      <c r="B128" s="14"/>
      <c r="C128" s="14"/>
      <c r="D128" s="45"/>
      <c r="E128" s="45"/>
      <c r="F128" s="45"/>
      <c r="G128" s="45"/>
      <c r="H128" s="45"/>
      <c r="I128" s="14"/>
      <c r="J128" s="14"/>
      <c r="K128" s="14"/>
      <c r="L128" s="14"/>
      <c r="M128" s="14"/>
      <c r="N128" s="17"/>
      <c r="O128" s="17"/>
      <c r="P128" s="17"/>
      <c r="Q128" s="17"/>
      <c r="R128" s="53"/>
      <c r="S128" s="51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</row>
    <row r="129" spans="1:36" ht="15.75" customHeight="1">
      <c r="A129" s="14"/>
      <c r="B129" s="14"/>
      <c r="C129" s="14"/>
      <c r="D129" s="45"/>
      <c r="E129" s="45"/>
      <c r="F129" s="45"/>
      <c r="G129" s="45"/>
      <c r="H129" s="45"/>
      <c r="I129" s="14"/>
      <c r="J129" s="14"/>
      <c r="K129" s="14"/>
      <c r="L129" s="14"/>
      <c r="M129" s="14"/>
      <c r="N129" s="17"/>
      <c r="O129" s="17"/>
      <c r="P129" s="17"/>
      <c r="Q129" s="17"/>
      <c r="R129" s="53"/>
      <c r="S129" s="51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</row>
    <row r="130" spans="1:36" ht="15.75" customHeight="1">
      <c r="A130" s="14"/>
      <c r="B130" s="14"/>
      <c r="C130" s="14"/>
      <c r="D130" s="45"/>
      <c r="E130" s="45"/>
      <c r="F130" s="45"/>
      <c r="G130" s="45"/>
      <c r="H130" s="45"/>
      <c r="I130" s="14"/>
      <c r="J130" s="14"/>
      <c r="K130" s="14"/>
      <c r="L130" s="14"/>
      <c r="M130" s="14"/>
      <c r="N130" s="17"/>
      <c r="O130" s="17"/>
      <c r="P130" s="17"/>
      <c r="Q130" s="17"/>
      <c r="R130" s="53"/>
      <c r="S130" s="51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</row>
    <row r="131" spans="1:36" ht="15.75" customHeight="1">
      <c r="A131" s="14"/>
      <c r="B131" s="14"/>
      <c r="C131" s="14"/>
      <c r="D131" s="45"/>
      <c r="E131" s="45"/>
      <c r="F131" s="45"/>
      <c r="G131" s="45"/>
      <c r="H131" s="45"/>
      <c r="I131" s="14"/>
      <c r="J131" s="14"/>
      <c r="K131" s="14"/>
      <c r="L131" s="14"/>
      <c r="M131" s="14"/>
      <c r="N131" s="17"/>
      <c r="O131" s="17"/>
      <c r="P131" s="17"/>
      <c r="Q131" s="17"/>
      <c r="R131" s="53"/>
      <c r="S131" s="51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</row>
    <row r="132" spans="1:36" ht="15.75" customHeight="1">
      <c r="A132" s="14"/>
      <c r="B132" s="14"/>
      <c r="C132" s="14"/>
      <c r="D132" s="45"/>
      <c r="E132" s="45"/>
      <c r="F132" s="45"/>
      <c r="G132" s="45"/>
      <c r="H132" s="45"/>
      <c r="I132" s="14"/>
      <c r="J132" s="14"/>
      <c r="K132" s="14"/>
      <c r="L132" s="14"/>
      <c r="M132" s="14"/>
      <c r="N132" s="17"/>
      <c r="O132" s="17"/>
      <c r="P132" s="17"/>
      <c r="Q132" s="17"/>
      <c r="R132" s="53"/>
      <c r="S132" s="51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</row>
    <row r="133" spans="1:36" ht="15.75" customHeight="1">
      <c r="A133" s="14"/>
      <c r="B133" s="14"/>
      <c r="C133" s="14"/>
      <c r="D133" s="45"/>
      <c r="E133" s="45"/>
      <c r="F133" s="45"/>
      <c r="G133" s="45"/>
      <c r="H133" s="45"/>
      <c r="I133" s="14"/>
      <c r="J133" s="14"/>
      <c r="K133" s="14"/>
      <c r="L133" s="14"/>
      <c r="M133" s="14"/>
      <c r="N133" s="17"/>
      <c r="O133" s="17"/>
      <c r="P133" s="17"/>
      <c r="Q133" s="17"/>
      <c r="R133" s="53"/>
      <c r="S133" s="51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</row>
    <row r="134" spans="1:36" ht="15.75" customHeight="1">
      <c r="A134" s="14"/>
      <c r="B134" s="14"/>
      <c r="C134" s="14"/>
      <c r="D134" s="45"/>
      <c r="E134" s="45"/>
      <c r="F134" s="45"/>
      <c r="G134" s="45"/>
      <c r="H134" s="45"/>
      <c r="I134" s="14"/>
      <c r="J134" s="14"/>
      <c r="K134" s="14"/>
      <c r="L134" s="14"/>
      <c r="M134" s="14"/>
      <c r="N134" s="17"/>
      <c r="O134" s="17"/>
      <c r="P134" s="17"/>
      <c r="Q134" s="17"/>
      <c r="R134" s="53"/>
      <c r="S134" s="51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</row>
    <row r="135" spans="1:36" ht="15.75" customHeight="1">
      <c r="A135" s="14"/>
      <c r="B135" s="14"/>
      <c r="C135" s="14"/>
      <c r="D135" s="45"/>
      <c r="E135" s="45"/>
      <c r="F135" s="45"/>
      <c r="G135" s="45"/>
      <c r="H135" s="45"/>
      <c r="I135" s="14"/>
      <c r="J135" s="14"/>
      <c r="K135" s="14"/>
      <c r="L135" s="14"/>
      <c r="M135" s="14"/>
      <c r="N135" s="17"/>
      <c r="O135" s="17"/>
      <c r="P135" s="17"/>
      <c r="Q135" s="17"/>
      <c r="R135" s="53"/>
      <c r="S135" s="51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</row>
    <row r="136" spans="1:36" ht="15.75" customHeight="1">
      <c r="A136" s="14"/>
      <c r="B136" s="14"/>
      <c r="C136" s="14"/>
      <c r="D136" s="45"/>
      <c r="E136" s="45"/>
      <c r="F136" s="45"/>
      <c r="G136" s="45"/>
      <c r="H136" s="45"/>
      <c r="I136" s="14"/>
      <c r="J136" s="14"/>
      <c r="K136" s="14"/>
      <c r="L136" s="14"/>
      <c r="M136" s="14"/>
      <c r="N136" s="17"/>
      <c r="O136" s="17"/>
      <c r="P136" s="17"/>
      <c r="Q136" s="17"/>
      <c r="R136" s="53"/>
      <c r="S136" s="51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</row>
    <row r="137" spans="1:36" ht="15.75" customHeight="1">
      <c r="A137" s="14"/>
      <c r="B137" s="14"/>
      <c r="C137" s="14"/>
      <c r="D137" s="45"/>
      <c r="E137" s="45"/>
      <c r="F137" s="45"/>
      <c r="G137" s="45"/>
      <c r="H137" s="45"/>
      <c r="I137" s="14"/>
      <c r="J137" s="14"/>
      <c r="K137" s="14"/>
      <c r="L137" s="14"/>
      <c r="M137" s="14"/>
      <c r="N137" s="17"/>
      <c r="O137" s="17"/>
      <c r="P137" s="17"/>
      <c r="Q137" s="17"/>
      <c r="R137" s="53"/>
      <c r="S137" s="51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</row>
    <row r="138" spans="1:36" ht="15.75" customHeight="1">
      <c r="A138" s="14"/>
      <c r="B138" s="14"/>
      <c r="C138" s="14"/>
      <c r="D138" s="45"/>
      <c r="E138" s="45"/>
      <c r="F138" s="45"/>
      <c r="G138" s="45"/>
      <c r="H138" s="45"/>
      <c r="I138" s="14"/>
      <c r="J138" s="14"/>
      <c r="K138" s="14"/>
      <c r="L138" s="14"/>
      <c r="M138" s="14"/>
      <c r="N138" s="17"/>
      <c r="O138" s="17"/>
      <c r="P138" s="17"/>
      <c r="Q138" s="17"/>
      <c r="R138" s="53"/>
      <c r="S138" s="51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</row>
    <row r="139" spans="1:36" ht="15.75" customHeight="1">
      <c r="A139" s="14"/>
      <c r="B139" s="14"/>
      <c r="C139" s="14"/>
      <c r="D139" s="45"/>
      <c r="E139" s="45"/>
      <c r="F139" s="45"/>
      <c r="G139" s="45"/>
      <c r="H139" s="45"/>
      <c r="I139" s="14"/>
      <c r="J139" s="14"/>
      <c r="K139" s="14"/>
      <c r="L139" s="14"/>
      <c r="M139" s="14"/>
      <c r="N139" s="17"/>
      <c r="O139" s="17"/>
      <c r="P139" s="17"/>
      <c r="Q139" s="17"/>
      <c r="R139" s="53"/>
      <c r="S139" s="51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</row>
    <row r="140" spans="1:36" ht="15.75" customHeight="1">
      <c r="A140" s="14"/>
      <c r="B140" s="14"/>
      <c r="C140" s="14"/>
      <c r="D140" s="45"/>
      <c r="E140" s="45"/>
      <c r="F140" s="45"/>
      <c r="G140" s="45"/>
      <c r="H140" s="45"/>
      <c r="I140" s="14"/>
      <c r="J140" s="14"/>
      <c r="K140" s="14"/>
      <c r="L140" s="14"/>
      <c r="M140" s="14"/>
      <c r="N140" s="17"/>
      <c r="O140" s="17"/>
      <c r="P140" s="17"/>
      <c r="Q140" s="17"/>
      <c r="R140" s="53"/>
      <c r="S140" s="51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</row>
    <row r="141" spans="1:36" ht="15.75" customHeight="1">
      <c r="A141" s="14"/>
      <c r="B141" s="14"/>
      <c r="C141" s="14"/>
      <c r="D141" s="45"/>
      <c r="E141" s="45"/>
      <c r="F141" s="45"/>
      <c r="G141" s="45"/>
      <c r="H141" s="45"/>
      <c r="I141" s="14"/>
      <c r="J141" s="14"/>
      <c r="K141" s="14"/>
      <c r="L141" s="14"/>
      <c r="M141" s="14"/>
      <c r="N141" s="17"/>
      <c r="O141" s="17"/>
      <c r="P141" s="17"/>
      <c r="Q141" s="17"/>
      <c r="R141" s="53"/>
      <c r="S141" s="51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</row>
    <row r="142" spans="1:36" ht="15.75" customHeight="1">
      <c r="A142" s="14"/>
      <c r="B142" s="14"/>
      <c r="C142" s="14"/>
      <c r="D142" s="45"/>
      <c r="E142" s="45"/>
      <c r="F142" s="45"/>
      <c r="G142" s="45"/>
      <c r="H142" s="45"/>
      <c r="I142" s="14"/>
      <c r="J142" s="14"/>
      <c r="K142" s="14"/>
      <c r="L142" s="14"/>
      <c r="M142" s="14"/>
      <c r="N142" s="17"/>
      <c r="O142" s="17"/>
      <c r="P142" s="17"/>
      <c r="Q142" s="17"/>
      <c r="R142" s="53"/>
      <c r="S142" s="51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</row>
    <row r="143" spans="1:36" ht="15.75" customHeight="1">
      <c r="A143" s="14"/>
      <c r="B143" s="14"/>
      <c r="C143" s="14"/>
      <c r="D143" s="45"/>
      <c r="E143" s="45"/>
      <c r="F143" s="45"/>
      <c r="G143" s="45"/>
      <c r="H143" s="45"/>
      <c r="I143" s="14"/>
      <c r="J143" s="14"/>
      <c r="K143" s="14"/>
      <c r="L143" s="14"/>
      <c r="M143" s="14"/>
      <c r="N143" s="17"/>
      <c r="O143" s="17"/>
      <c r="P143" s="17"/>
      <c r="Q143" s="17"/>
      <c r="R143" s="53"/>
      <c r="S143" s="51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</row>
    <row r="144" spans="1:36" ht="15.75" customHeight="1">
      <c r="A144" s="14"/>
      <c r="B144" s="14"/>
      <c r="C144" s="14"/>
      <c r="D144" s="45"/>
      <c r="E144" s="45"/>
      <c r="F144" s="45"/>
      <c r="G144" s="45"/>
      <c r="H144" s="45"/>
      <c r="I144" s="14"/>
      <c r="J144" s="14"/>
      <c r="K144" s="14"/>
      <c r="L144" s="14"/>
      <c r="M144" s="14"/>
      <c r="N144" s="17"/>
      <c r="O144" s="17"/>
      <c r="P144" s="17"/>
      <c r="Q144" s="17"/>
      <c r="R144" s="53"/>
      <c r="S144" s="51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</row>
    <row r="145" spans="1:36" ht="15.75" customHeight="1">
      <c r="A145" s="14"/>
      <c r="B145" s="14"/>
      <c r="C145" s="14"/>
      <c r="D145" s="45"/>
      <c r="E145" s="45"/>
      <c r="F145" s="45"/>
      <c r="G145" s="45"/>
      <c r="H145" s="45"/>
      <c r="I145" s="14"/>
      <c r="J145" s="14"/>
      <c r="K145" s="14"/>
      <c r="L145" s="14"/>
      <c r="M145" s="14"/>
      <c r="N145" s="17"/>
      <c r="O145" s="17"/>
      <c r="P145" s="17"/>
      <c r="Q145" s="17"/>
      <c r="R145" s="53"/>
      <c r="S145" s="51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</row>
    <row r="146" spans="1:36" ht="15.75" customHeight="1">
      <c r="A146" s="14"/>
      <c r="B146" s="14"/>
      <c r="C146" s="14"/>
      <c r="D146" s="45"/>
      <c r="E146" s="45"/>
      <c r="F146" s="45"/>
      <c r="G146" s="45"/>
      <c r="H146" s="45"/>
      <c r="I146" s="14"/>
      <c r="J146" s="14"/>
      <c r="K146" s="14"/>
      <c r="L146" s="14"/>
      <c r="M146" s="14"/>
      <c r="N146" s="17"/>
      <c r="O146" s="17"/>
      <c r="P146" s="17"/>
      <c r="Q146" s="17"/>
      <c r="R146" s="53"/>
      <c r="S146" s="51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</row>
    <row r="147" spans="1:36" ht="15.75" customHeight="1">
      <c r="A147" s="14"/>
      <c r="B147" s="14"/>
      <c r="C147" s="14"/>
      <c r="D147" s="45"/>
      <c r="E147" s="45"/>
      <c r="F147" s="45"/>
      <c r="G147" s="45"/>
      <c r="H147" s="45"/>
      <c r="I147" s="14"/>
      <c r="J147" s="14"/>
      <c r="K147" s="14"/>
      <c r="L147" s="14"/>
      <c r="M147" s="14"/>
      <c r="N147" s="17"/>
      <c r="O147" s="17"/>
      <c r="P147" s="17"/>
      <c r="Q147" s="17"/>
      <c r="R147" s="53"/>
      <c r="S147" s="51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</row>
    <row r="148" spans="1:36" ht="15.75" customHeight="1">
      <c r="A148" s="14"/>
      <c r="B148" s="14"/>
      <c r="C148" s="14"/>
      <c r="D148" s="45"/>
      <c r="E148" s="45"/>
      <c r="F148" s="45"/>
      <c r="G148" s="45"/>
      <c r="H148" s="45"/>
      <c r="I148" s="14"/>
      <c r="J148" s="14"/>
      <c r="K148" s="14"/>
      <c r="L148" s="14"/>
      <c r="M148" s="14"/>
      <c r="N148" s="17"/>
      <c r="O148" s="17"/>
      <c r="P148" s="17"/>
      <c r="Q148" s="17"/>
      <c r="R148" s="53"/>
      <c r="S148" s="51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</row>
    <row r="149" spans="1:36" ht="15.75" customHeight="1">
      <c r="A149" s="14"/>
      <c r="B149" s="14"/>
      <c r="C149" s="14"/>
      <c r="D149" s="45"/>
      <c r="E149" s="45"/>
      <c r="F149" s="45"/>
      <c r="G149" s="45"/>
      <c r="H149" s="45"/>
      <c r="I149" s="14"/>
      <c r="J149" s="14"/>
      <c r="K149" s="14"/>
      <c r="L149" s="14"/>
      <c r="M149" s="14"/>
      <c r="N149" s="17"/>
      <c r="O149" s="17"/>
      <c r="P149" s="17"/>
      <c r="Q149" s="17"/>
      <c r="R149" s="53"/>
      <c r="S149" s="51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</row>
    <row r="150" spans="1:36" ht="15.75" customHeight="1">
      <c r="A150" s="14"/>
      <c r="B150" s="14"/>
      <c r="C150" s="14"/>
      <c r="D150" s="45"/>
      <c r="E150" s="45"/>
      <c r="F150" s="45"/>
      <c r="G150" s="45"/>
      <c r="H150" s="45"/>
      <c r="I150" s="14"/>
      <c r="J150" s="14"/>
      <c r="K150" s="14"/>
      <c r="L150" s="14"/>
      <c r="M150" s="14"/>
      <c r="N150" s="17"/>
      <c r="O150" s="17"/>
      <c r="P150" s="17"/>
      <c r="Q150" s="17"/>
      <c r="R150" s="53"/>
      <c r="S150" s="51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</row>
    <row r="151" spans="1:36" ht="15.75" customHeight="1">
      <c r="A151" s="14"/>
      <c r="B151" s="14"/>
      <c r="C151" s="14"/>
      <c r="D151" s="45"/>
      <c r="E151" s="45"/>
      <c r="F151" s="45"/>
      <c r="G151" s="45"/>
      <c r="H151" s="45"/>
      <c r="I151" s="14"/>
      <c r="J151" s="14"/>
      <c r="K151" s="14"/>
      <c r="L151" s="14"/>
      <c r="M151" s="14"/>
      <c r="N151" s="17"/>
      <c r="O151" s="17"/>
      <c r="P151" s="17"/>
      <c r="Q151" s="17"/>
      <c r="R151" s="53"/>
      <c r="S151" s="51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</row>
    <row r="152" spans="1:36" ht="15.75" customHeight="1">
      <c r="A152" s="14"/>
      <c r="B152" s="14"/>
      <c r="C152" s="14"/>
      <c r="D152" s="45"/>
      <c r="E152" s="45"/>
      <c r="F152" s="45"/>
      <c r="G152" s="45"/>
      <c r="H152" s="45"/>
      <c r="I152" s="14"/>
      <c r="J152" s="14"/>
      <c r="K152" s="14"/>
      <c r="L152" s="14"/>
      <c r="M152" s="14"/>
      <c r="N152" s="17"/>
      <c r="O152" s="17"/>
      <c r="P152" s="17"/>
      <c r="Q152" s="17"/>
      <c r="R152" s="53"/>
      <c r="S152" s="51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</row>
    <row r="153" spans="1:36" ht="15.75" customHeight="1">
      <c r="A153" s="14"/>
      <c r="B153" s="14"/>
      <c r="C153" s="14"/>
      <c r="D153" s="45"/>
      <c r="E153" s="45"/>
      <c r="F153" s="45"/>
      <c r="G153" s="45"/>
      <c r="H153" s="45"/>
      <c r="I153" s="14"/>
      <c r="J153" s="14"/>
      <c r="K153" s="14"/>
      <c r="L153" s="14"/>
      <c r="M153" s="14"/>
      <c r="N153" s="17"/>
      <c r="O153" s="17"/>
      <c r="P153" s="17"/>
      <c r="Q153" s="17"/>
      <c r="R153" s="53"/>
      <c r="S153" s="51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</row>
    <row r="154" spans="1:36" ht="15.75" customHeight="1">
      <c r="A154" s="14"/>
      <c r="B154" s="14"/>
      <c r="C154" s="14"/>
      <c r="D154" s="45"/>
      <c r="E154" s="45"/>
      <c r="F154" s="45"/>
      <c r="G154" s="45"/>
      <c r="H154" s="45"/>
      <c r="I154" s="14"/>
      <c r="J154" s="14"/>
      <c r="K154" s="14"/>
      <c r="L154" s="14"/>
      <c r="M154" s="14"/>
      <c r="N154" s="17"/>
      <c r="O154" s="17"/>
      <c r="P154" s="17"/>
      <c r="Q154" s="17"/>
      <c r="R154" s="53"/>
      <c r="S154" s="51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</row>
    <row r="155" spans="1:36" ht="15.75" customHeight="1">
      <c r="A155" s="14"/>
      <c r="B155" s="14"/>
      <c r="C155" s="14"/>
      <c r="D155" s="45"/>
      <c r="E155" s="45"/>
      <c r="F155" s="45"/>
      <c r="G155" s="45"/>
      <c r="H155" s="45"/>
      <c r="I155" s="14"/>
      <c r="J155" s="14"/>
      <c r="K155" s="14"/>
      <c r="L155" s="14"/>
      <c r="M155" s="14"/>
      <c r="N155" s="17"/>
      <c r="O155" s="17"/>
      <c r="P155" s="17"/>
      <c r="Q155" s="17"/>
      <c r="R155" s="53"/>
      <c r="S155" s="51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</row>
    <row r="156" spans="1:36" ht="15.75" customHeight="1">
      <c r="A156" s="14"/>
      <c r="B156" s="14"/>
      <c r="C156" s="14"/>
      <c r="D156" s="45"/>
      <c r="E156" s="45"/>
      <c r="F156" s="45"/>
      <c r="G156" s="45"/>
      <c r="H156" s="45"/>
      <c r="I156" s="14"/>
      <c r="J156" s="14"/>
      <c r="K156" s="14"/>
      <c r="L156" s="14"/>
      <c r="M156" s="14"/>
      <c r="N156" s="17"/>
      <c r="O156" s="17"/>
      <c r="P156" s="17"/>
      <c r="Q156" s="17"/>
      <c r="R156" s="53"/>
      <c r="S156" s="51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</row>
    <row r="157" spans="1:36" ht="15.75" customHeight="1">
      <c r="A157" s="14"/>
      <c r="B157" s="14"/>
      <c r="C157" s="14"/>
      <c r="D157" s="45"/>
      <c r="E157" s="45"/>
      <c r="F157" s="45"/>
      <c r="G157" s="45"/>
      <c r="H157" s="45"/>
      <c r="I157" s="14"/>
      <c r="J157" s="14"/>
      <c r="K157" s="14"/>
      <c r="L157" s="14"/>
      <c r="M157" s="14"/>
      <c r="N157" s="17"/>
      <c r="O157" s="17"/>
      <c r="P157" s="17"/>
      <c r="Q157" s="17"/>
      <c r="R157" s="53"/>
      <c r="S157" s="51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</row>
    <row r="158" spans="1:36" ht="15.75" customHeight="1">
      <c r="A158" s="14"/>
      <c r="B158" s="14"/>
      <c r="C158" s="14"/>
      <c r="D158" s="45"/>
      <c r="E158" s="45"/>
      <c r="F158" s="45"/>
      <c r="G158" s="45"/>
      <c r="H158" s="45"/>
      <c r="I158" s="14"/>
      <c r="J158" s="14"/>
      <c r="K158" s="14"/>
      <c r="L158" s="14"/>
      <c r="M158" s="14"/>
      <c r="N158" s="17"/>
      <c r="O158" s="17"/>
      <c r="P158" s="17"/>
      <c r="Q158" s="17"/>
      <c r="R158" s="53"/>
      <c r="S158" s="51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</row>
    <row r="159" spans="1:36" ht="15.75" customHeight="1">
      <c r="A159" s="14"/>
      <c r="B159" s="14"/>
      <c r="C159" s="14"/>
      <c r="D159" s="45"/>
      <c r="E159" s="45"/>
      <c r="F159" s="45"/>
      <c r="G159" s="45"/>
      <c r="H159" s="45"/>
      <c r="I159" s="14"/>
      <c r="J159" s="14"/>
      <c r="K159" s="14"/>
      <c r="L159" s="14"/>
      <c r="M159" s="14"/>
      <c r="N159" s="17"/>
      <c r="O159" s="17"/>
      <c r="P159" s="17"/>
      <c r="Q159" s="17"/>
      <c r="R159" s="53"/>
      <c r="S159" s="51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</row>
    <row r="160" spans="1:36" ht="15.75" customHeight="1">
      <c r="A160" s="14"/>
      <c r="B160" s="14"/>
      <c r="C160" s="14"/>
      <c r="D160" s="45"/>
      <c r="E160" s="45"/>
      <c r="F160" s="45"/>
      <c r="G160" s="45"/>
      <c r="H160" s="45"/>
      <c r="I160" s="14"/>
      <c r="J160" s="14"/>
      <c r="K160" s="14"/>
      <c r="L160" s="14"/>
      <c r="M160" s="14"/>
      <c r="N160" s="17"/>
      <c r="O160" s="17"/>
      <c r="P160" s="17"/>
      <c r="Q160" s="17"/>
      <c r="R160" s="53"/>
      <c r="S160" s="51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</row>
    <row r="161" spans="1:36" ht="15.75" customHeight="1">
      <c r="A161" s="14"/>
      <c r="B161" s="14"/>
      <c r="C161" s="14"/>
      <c r="D161" s="45"/>
      <c r="E161" s="45"/>
      <c r="F161" s="45"/>
      <c r="G161" s="45"/>
      <c r="H161" s="45"/>
      <c r="I161" s="14"/>
      <c r="J161" s="14"/>
      <c r="K161" s="14"/>
      <c r="L161" s="14"/>
      <c r="M161" s="14"/>
      <c r="N161" s="17"/>
      <c r="O161" s="17"/>
      <c r="P161" s="17"/>
      <c r="Q161" s="17"/>
      <c r="R161" s="53"/>
      <c r="S161" s="51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</row>
    <row r="162" spans="1:36" ht="15.75" customHeight="1">
      <c r="A162" s="14"/>
      <c r="B162" s="14"/>
      <c r="C162" s="14"/>
      <c r="D162" s="45"/>
      <c r="E162" s="45"/>
      <c r="F162" s="45"/>
      <c r="G162" s="45"/>
      <c r="H162" s="45"/>
      <c r="I162" s="14"/>
      <c r="J162" s="14"/>
      <c r="K162" s="14"/>
      <c r="L162" s="14"/>
      <c r="M162" s="14"/>
      <c r="N162" s="17"/>
      <c r="O162" s="17"/>
      <c r="P162" s="17"/>
      <c r="Q162" s="17"/>
      <c r="R162" s="53"/>
      <c r="S162" s="51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</row>
    <row r="163" spans="1:36" ht="15.75" customHeight="1">
      <c r="A163" s="14"/>
      <c r="B163" s="14"/>
      <c r="C163" s="14"/>
      <c r="D163" s="45"/>
      <c r="E163" s="45"/>
      <c r="F163" s="45"/>
      <c r="G163" s="45"/>
      <c r="H163" s="45"/>
      <c r="I163" s="14"/>
      <c r="J163" s="14"/>
      <c r="K163" s="14"/>
      <c r="L163" s="14"/>
      <c r="M163" s="14"/>
      <c r="N163" s="17"/>
      <c r="O163" s="17"/>
      <c r="P163" s="17"/>
      <c r="Q163" s="17"/>
      <c r="R163" s="53"/>
      <c r="S163" s="51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</row>
    <row r="164" spans="1:36" ht="15.75" customHeight="1">
      <c r="A164" s="14"/>
      <c r="B164" s="14"/>
      <c r="C164" s="14"/>
      <c r="D164" s="45"/>
      <c r="E164" s="45"/>
      <c r="F164" s="45"/>
      <c r="G164" s="45"/>
      <c r="H164" s="45"/>
      <c r="I164" s="14"/>
      <c r="J164" s="14"/>
      <c r="K164" s="14"/>
      <c r="L164" s="14"/>
      <c r="M164" s="14"/>
      <c r="N164" s="17"/>
      <c r="O164" s="17"/>
      <c r="P164" s="17"/>
      <c r="Q164" s="17"/>
      <c r="R164" s="53"/>
      <c r="S164" s="51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</row>
    <row r="165" spans="1:36" ht="15.75" customHeight="1">
      <c r="A165" s="14"/>
      <c r="B165" s="14"/>
      <c r="C165" s="14"/>
      <c r="D165" s="45"/>
      <c r="E165" s="45"/>
      <c r="F165" s="45"/>
      <c r="G165" s="45"/>
      <c r="H165" s="45"/>
      <c r="I165" s="14"/>
      <c r="J165" s="14"/>
      <c r="K165" s="14"/>
      <c r="L165" s="14"/>
      <c r="M165" s="14"/>
      <c r="N165" s="17"/>
      <c r="O165" s="17"/>
      <c r="P165" s="17"/>
      <c r="Q165" s="17"/>
      <c r="R165" s="53"/>
      <c r="S165" s="51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</row>
    <row r="166" spans="1:36" ht="15.75" customHeight="1">
      <c r="A166" s="14"/>
      <c r="B166" s="14"/>
      <c r="C166" s="14"/>
      <c r="D166" s="45"/>
      <c r="E166" s="45"/>
      <c r="F166" s="45"/>
      <c r="G166" s="45"/>
      <c r="H166" s="45"/>
      <c r="I166" s="14"/>
      <c r="J166" s="14"/>
      <c r="K166" s="14"/>
      <c r="L166" s="14"/>
      <c r="M166" s="14"/>
      <c r="N166" s="17"/>
      <c r="O166" s="17"/>
      <c r="P166" s="17"/>
      <c r="Q166" s="17"/>
      <c r="R166" s="53"/>
      <c r="S166" s="51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</row>
    <row r="167" spans="1:36" ht="15.75" customHeight="1">
      <c r="A167" s="14"/>
      <c r="B167" s="14"/>
      <c r="C167" s="14"/>
      <c r="D167" s="45"/>
      <c r="E167" s="45"/>
      <c r="F167" s="45"/>
      <c r="G167" s="45"/>
      <c r="H167" s="45"/>
      <c r="I167" s="14"/>
      <c r="J167" s="14"/>
      <c r="K167" s="14"/>
      <c r="L167" s="14"/>
      <c r="M167" s="14"/>
      <c r="N167" s="17"/>
      <c r="O167" s="17"/>
      <c r="P167" s="17"/>
      <c r="Q167" s="17"/>
      <c r="R167" s="53"/>
      <c r="S167" s="51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</row>
    <row r="168" spans="1:36" ht="15.75" customHeight="1">
      <c r="A168" s="14"/>
      <c r="B168" s="14"/>
      <c r="C168" s="14"/>
      <c r="D168" s="45"/>
      <c r="E168" s="45"/>
      <c r="F168" s="45"/>
      <c r="G168" s="45"/>
      <c r="H168" s="45"/>
      <c r="I168" s="14"/>
      <c r="J168" s="14"/>
      <c r="K168" s="14"/>
      <c r="L168" s="14"/>
      <c r="M168" s="14"/>
      <c r="N168" s="17"/>
      <c r="O168" s="17"/>
      <c r="P168" s="17"/>
      <c r="Q168" s="17"/>
      <c r="R168" s="53"/>
      <c r="S168" s="51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</row>
    <row r="169" spans="1:36" ht="15.75" customHeight="1">
      <c r="A169" s="14"/>
      <c r="B169" s="14"/>
      <c r="C169" s="14"/>
      <c r="D169" s="45"/>
      <c r="E169" s="45"/>
      <c r="F169" s="45"/>
      <c r="G169" s="45"/>
      <c r="H169" s="45"/>
      <c r="I169" s="14"/>
      <c r="J169" s="14"/>
      <c r="K169" s="14"/>
      <c r="L169" s="14"/>
      <c r="M169" s="14"/>
      <c r="N169" s="17"/>
      <c r="O169" s="17"/>
      <c r="P169" s="17"/>
      <c r="Q169" s="17"/>
      <c r="R169" s="53"/>
      <c r="S169" s="51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</row>
    <row r="170" spans="1:36" ht="15.75" customHeight="1">
      <c r="A170" s="14"/>
      <c r="B170" s="14"/>
      <c r="C170" s="14"/>
      <c r="D170" s="45"/>
      <c r="E170" s="45"/>
      <c r="F170" s="45"/>
      <c r="G170" s="45"/>
      <c r="H170" s="45"/>
      <c r="I170" s="14"/>
      <c r="J170" s="14"/>
      <c r="K170" s="14"/>
      <c r="L170" s="14"/>
      <c r="M170" s="14"/>
      <c r="N170" s="17"/>
      <c r="O170" s="17"/>
      <c r="P170" s="17"/>
      <c r="Q170" s="17"/>
      <c r="R170" s="53"/>
      <c r="S170" s="51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</row>
    <row r="171" spans="1:36" ht="15.75" customHeight="1">
      <c r="A171" s="14"/>
      <c r="B171" s="14"/>
      <c r="C171" s="14"/>
      <c r="D171" s="45"/>
      <c r="E171" s="45"/>
      <c r="F171" s="45"/>
      <c r="G171" s="45"/>
      <c r="H171" s="45"/>
      <c r="I171" s="14"/>
      <c r="J171" s="14"/>
      <c r="K171" s="14"/>
      <c r="L171" s="14"/>
      <c r="M171" s="14"/>
      <c r="N171" s="17"/>
      <c r="O171" s="17"/>
      <c r="P171" s="17"/>
      <c r="Q171" s="17"/>
      <c r="R171" s="53"/>
      <c r="S171" s="51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</row>
    <row r="172" spans="1:36" ht="15.75" customHeight="1">
      <c r="A172" s="14"/>
      <c r="B172" s="14"/>
      <c r="C172" s="14"/>
      <c r="D172" s="45"/>
      <c r="E172" s="45"/>
      <c r="F172" s="45"/>
      <c r="G172" s="45"/>
      <c r="H172" s="45"/>
      <c r="I172" s="14"/>
      <c r="J172" s="14"/>
      <c r="K172" s="14"/>
      <c r="L172" s="14"/>
      <c r="M172" s="14"/>
      <c r="N172" s="17"/>
      <c r="O172" s="17"/>
      <c r="P172" s="17"/>
      <c r="Q172" s="17"/>
      <c r="R172" s="53"/>
      <c r="S172" s="51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</row>
    <row r="173" spans="1:36" ht="15.75" customHeight="1">
      <c r="A173" s="14"/>
      <c r="B173" s="14"/>
      <c r="C173" s="14"/>
      <c r="D173" s="45"/>
      <c r="E173" s="45"/>
      <c r="F173" s="45"/>
      <c r="G173" s="45"/>
      <c r="H173" s="45"/>
      <c r="I173" s="14"/>
      <c r="J173" s="14"/>
      <c r="K173" s="14"/>
      <c r="L173" s="14"/>
      <c r="M173" s="14"/>
      <c r="N173" s="17"/>
      <c r="O173" s="17"/>
      <c r="P173" s="17"/>
      <c r="Q173" s="17"/>
      <c r="R173" s="53"/>
      <c r="S173" s="51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</row>
    <row r="174" spans="1:36" ht="15.75" customHeight="1">
      <c r="A174" s="14"/>
      <c r="B174" s="14"/>
      <c r="C174" s="14"/>
      <c r="D174" s="45"/>
      <c r="E174" s="45"/>
      <c r="F174" s="45"/>
      <c r="G174" s="45"/>
      <c r="H174" s="45"/>
      <c r="I174" s="14"/>
      <c r="J174" s="14"/>
      <c r="K174" s="14"/>
      <c r="L174" s="14"/>
      <c r="M174" s="14"/>
      <c r="N174" s="17"/>
      <c r="O174" s="17"/>
      <c r="P174" s="17"/>
      <c r="Q174" s="17"/>
      <c r="R174" s="53"/>
      <c r="S174" s="51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</row>
    <row r="175" spans="1:36" ht="15.75" customHeight="1">
      <c r="A175" s="14"/>
      <c r="B175" s="14"/>
      <c r="C175" s="14"/>
      <c r="D175" s="45"/>
      <c r="E175" s="45"/>
      <c r="F175" s="45"/>
      <c r="G175" s="45"/>
      <c r="H175" s="45"/>
      <c r="I175" s="14"/>
      <c r="J175" s="14"/>
      <c r="K175" s="14"/>
      <c r="L175" s="14"/>
      <c r="M175" s="14"/>
      <c r="N175" s="17"/>
      <c r="O175" s="17"/>
      <c r="P175" s="17"/>
      <c r="Q175" s="17"/>
      <c r="R175" s="53"/>
      <c r="S175" s="51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</row>
    <row r="176" spans="1:36" ht="15.75" customHeight="1">
      <c r="A176" s="14"/>
      <c r="B176" s="14"/>
      <c r="C176" s="14"/>
      <c r="D176" s="45"/>
      <c r="E176" s="45"/>
      <c r="F176" s="45"/>
      <c r="G176" s="45"/>
      <c r="H176" s="45"/>
      <c r="I176" s="14"/>
      <c r="J176" s="14"/>
      <c r="K176" s="14"/>
      <c r="L176" s="14"/>
      <c r="M176" s="14"/>
      <c r="N176" s="17"/>
      <c r="O176" s="17"/>
      <c r="P176" s="17"/>
      <c r="Q176" s="17"/>
      <c r="R176" s="53"/>
      <c r="S176" s="51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</row>
    <row r="177" spans="1:36" ht="15.75" customHeight="1">
      <c r="A177" s="14"/>
      <c r="B177" s="14"/>
      <c r="C177" s="14"/>
      <c r="D177" s="45"/>
      <c r="E177" s="45"/>
      <c r="F177" s="45"/>
      <c r="G177" s="45"/>
      <c r="H177" s="45"/>
      <c r="I177" s="14"/>
      <c r="J177" s="14"/>
      <c r="K177" s="14"/>
      <c r="L177" s="14"/>
      <c r="M177" s="14"/>
      <c r="N177" s="17"/>
      <c r="O177" s="17"/>
      <c r="P177" s="17"/>
      <c r="Q177" s="17"/>
      <c r="R177" s="53"/>
      <c r="S177" s="51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</row>
    <row r="178" spans="1:36" ht="15.75" customHeight="1">
      <c r="A178" s="14"/>
      <c r="B178" s="14"/>
      <c r="C178" s="14"/>
      <c r="D178" s="45"/>
      <c r="E178" s="45"/>
      <c r="F178" s="45"/>
      <c r="G178" s="45"/>
      <c r="H178" s="45"/>
      <c r="I178" s="14"/>
      <c r="J178" s="14"/>
      <c r="K178" s="14"/>
      <c r="L178" s="14"/>
      <c r="M178" s="14"/>
      <c r="N178" s="17"/>
      <c r="O178" s="17"/>
      <c r="P178" s="17"/>
      <c r="Q178" s="17"/>
      <c r="R178" s="53"/>
      <c r="S178" s="51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</row>
    <row r="179" spans="1:36" ht="15.75" customHeight="1">
      <c r="A179" s="14"/>
      <c r="B179" s="14"/>
      <c r="C179" s="14"/>
      <c r="D179" s="45"/>
      <c r="E179" s="45"/>
      <c r="F179" s="45"/>
      <c r="G179" s="45"/>
      <c r="H179" s="45"/>
      <c r="I179" s="14"/>
      <c r="J179" s="14"/>
      <c r="K179" s="14"/>
      <c r="L179" s="14"/>
      <c r="M179" s="14"/>
      <c r="N179" s="17"/>
      <c r="O179" s="17"/>
      <c r="P179" s="17"/>
      <c r="Q179" s="17"/>
      <c r="R179" s="53"/>
      <c r="S179" s="51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</row>
    <row r="180" spans="1:36" ht="15.75" customHeight="1">
      <c r="A180" s="14"/>
      <c r="B180" s="14"/>
      <c r="C180" s="14"/>
      <c r="D180" s="45"/>
      <c r="E180" s="45"/>
      <c r="F180" s="45"/>
      <c r="G180" s="45"/>
      <c r="H180" s="45"/>
      <c r="I180" s="14"/>
      <c r="J180" s="14"/>
      <c r="K180" s="14"/>
      <c r="L180" s="14"/>
      <c r="M180" s="14"/>
      <c r="N180" s="17"/>
      <c r="O180" s="17"/>
      <c r="P180" s="17"/>
      <c r="Q180" s="17"/>
      <c r="R180" s="53"/>
      <c r="S180" s="51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</row>
    <row r="181" spans="1:36" ht="15.75" customHeight="1">
      <c r="A181" s="14"/>
      <c r="B181" s="14"/>
      <c r="C181" s="14"/>
      <c r="D181" s="45"/>
      <c r="E181" s="45"/>
      <c r="F181" s="45"/>
      <c r="G181" s="45"/>
      <c r="H181" s="45"/>
      <c r="I181" s="14"/>
      <c r="J181" s="14"/>
      <c r="K181" s="14"/>
      <c r="L181" s="14"/>
      <c r="M181" s="14"/>
      <c r="N181" s="17"/>
      <c r="O181" s="17"/>
      <c r="P181" s="17"/>
      <c r="Q181" s="17"/>
      <c r="R181" s="53"/>
      <c r="S181" s="51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</row>
    <row r="182" spans="1:36" ht="15.75" customHeight="1">
      <c r="A182" s="14"/>
      <c r="B182" s="14"/>
      <c r="C182" s="14"/>
      <c r="D182" s="45"/>
      <c r="E182" s="45"/>
      <c r="F182" s="45"/>
      <c r="G182" s="45"/>
      <c r="H182" s="45"/>
      <c r="I182" s="14"/>
      <c r="J182" s="14"/>
      <c r="K182" s="14"/>
      <c r="L182" s="14"/>
      <c r="M182" s="14"/>
      <c r="N182" s="17"/>
      <c r="O182" s="17"/>
      <c r="P182" s="17"/>
      <c r="Q182" s="17"/>
      <c r="R182" s="53"/>
      <c r="S182" s="51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</row>
    <row r="183" spans="1:36" ht="15.75" customHeight="1">
      <c r="A183" s="14"/>
      <c r="B183" s="14"/>
      <c r="C183" s="14"/>
      <c r="D183" s="45"/>
      <c r="E183" s="45"/>
      <c r="F183" s="45"/>
      <c r="G183" s="45"/>
      <c r="H183" s="45"/>
      <c r="I183" s="14"/>
      <c r="J183" s="14"/>
      <c r="K183" s="14"/>
      <c r="L183" s="14"/>
      <c r="M183" s="14"/>
      <c r="N183" s="17"/>
      <c r="O183" s="17"/>
      <c r="P183" s="17"/>
      <c r="Q183" s="17"/>
      <c r="R183" s="53"/>
      <c r="S183" s="51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</row>
    <row r="184" spans="1:36" ht="15.75" customHeight="1">
      <c r="A184" s="14"/>
      <c r="B184" s="14"/>
      <c r="C184" s="14"/>
      <c r="D184" s="45"/>
      <c r="E184" s="45"/>
      <c r="F184" s="45"/>
      <c r="G184" s="45"/>
      <c r="H184" s="45"/>
      <c r="I184" s="14"/>
      <c r="J184" s="14"/>
      <c r="K184" s="14"/>
      <c r="L184" s="14"/>
      <c r="M184" s="14"/>
      <c r="N184" s="17"/>
      <c r="O184" s="17"/>
      <c r="P184" s="17"/>
      <c r="Q184" s="17"/>
      <c r="R184" s="53"/>
      <c r="S184" s="51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</row>
    <row r="185" spans="1:36" ht="15.75" customHeight="1">
      <c r="A185" s="14"/>
      <c r="B185" s="14"/>
      <c r="C185" s="14"/>
      <c r="D185" s="45"/>
      <c r="E185" s="45"/>
      <c r="F185" s="45"/>
      <c r="G185" s="45"/>
      <c r="H185" s="45"/>
      <c r="I185" s="14"/>
      <c r="J185" s="14"/>
      <c r="K185" s="14"/>
      <c r="L185" s="14"/>
      <c r="M185" s="14"/>
      <c r="N185" s="17"/>
      <c r="O185" s="17"/>
      <c r="P185" s="17"/>
      <c r="Q185" s="17"/>
      <c r="R185" s="53"/>
      <c r="S185" s="51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</row>
    <row r="186" spans="1:36" ht="15.75" customHeight="1">
      <c r="A186" s="14"/>
      <c r="B186" s="14"/>
      <c r="C186" s="14"/>
      <c r="D186" s="45"/>
      <c r="E186" s="45"/>
      <c r="F186" s="45"/>
      <c r="G186" s="45"/>
      <c r="H186" s="45"/>
      <c r="I186" s="14"/>
      <c r="J186" s="14"/>
      <c r="K186" s="14"/>
      <c r="L186" s="14"/>
      <c r="M186" s="14"/>
      <c r="N186" s="17"/>
      <c r="O186" s="17"/>
      <c r="P186" s="17"/>
      <c r="Q186" s="17"/>
      <c r="R186" s="53"/>
      <c r="S186" s="51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</row>
    <row r="187" spans="1:36" ht="15.75" customHeight="1">
      <c r="A187" s="14"/>
      <c r="B187" s="14"/>
      <c r="C187" s="14"/>
      <c r="D187" s="45"/>
      <c r="E187" s="45"/>
      <c r="F187" s="45"/>
      <c r="G187" s="45"/>
      <c r="H187" s="45"/>
      <c r="I187" s="14"/>
      <c r="J187" s="14"/>
      <c r="K187" s="14"/>
      <c r="L187" s="14"/>
      <c r="M187" s="14"/>
      <c r="N187" s="17"/>
      <c r="O187" s="17"/>
      <c r="P187" s="17"/>
      <c r="Q187" s="17"/>
      <c r="R187" s="53"/>
      <c r="S187" s="51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</row>
    <row r="188" spans="1:36" ht="15.75" customHeight="1">
      <c r="A188" s="14"/>
      <c r="B188" s="14"/>
      <c r="C188" s="14"/>
      <c r="D188" s="45"/>
      <c r="E188" s="45"/>
      <c r="F188" s="45"/>
      <c r="G188" s="45"/>
      <c r="H188" s="45"/>
      <c r="I188" s="14"/>
      <c r="J188" s="14"/>
      <c r="K188" s="14"/>
      <c r="L188" s="14"/>
      <c r="M188" s="14"/>
      <c r="N188" s="17"/>
      <c r="O188" s="17"/>
      <c r="P188" s="17"/>
      <c r="Q188" s="17"/>
      <c r="R188" s="53"/>
      <c r="S188" s="51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</row>
    <row r="189" spans="1:36" ht="15.75" customHeight="1">
      <c r="A189" s="14"/>
      <c r="B189" s="14"/>
      <c r="C189" s="14"/>
      <c r="D189" s="45"/>
      <c r="E189" s="45"/>
      <c r="F189" s="45"/>
      <c r="G189" s="45"/>
      <c r="H189" s="45"/>
      <c r="I189" s="14"/>
      <c r="J189" s="14"/>
      <c r="K189" s="14"/>
      <c r="L189" s="14"/>
      <c r="M189" s="14"/>
      <c r="N189" s="17"/>
      <c r="O189" s="17"/>
      <c r="P189" s="17"/>
      <c r="Q189" s="17"/>
      <c r="R189" s="53"/>
      <c r="S189" s="51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</row>
    <row r="190" spans="1:36" ht="15.75" customHeight="1">
      <c r="A190" s="14"/>
      <c r="B190" s="14"/>
      <c r="C190" s="14"/>
      <c r="D190" s="45"/>
      <c r="E190" s="45"/>
      <c r="F190" s="45"/>
      <c r="G190" s="45"/>
      <c r="H190" s="45"/>
      <c r="I190" s="14"/>
      <c r="J190" s="14"/>
      <c r="K190" s="14"/>
      <c r="L190" s="14"/>
      <c r="M190" s="14"/>
      <c r="N190" s="17"/>
      <c r="O190" s="17"/>
      <c r="P190" s="17"/>
      <c r="Q190" s="17"/>
      <c r="R190" s="53"/>
      <c r="S190" s="51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</row>
    <row r="191" spans="1:36" ht="15.75" customHeight="1">
      <c r="A191" s="14"/>
      <c r="B191" s="14"/>
      <c r="C191" s="14"/>
      <c r="D191" s="45"/>
      <c r="E191" s="45"/>
      <c r="F191" s="45"/>
      <c r="G191" s="45"/>
      <c r="H191" s="45"/>
      <c r="I191" s="14"/>
      <c r="J191" s="14"/>
      <c r="K191" s="14"/>
      <c r="L191" s="14"/>
      <c r="M191" s="14"/>
      <c r="N191" s="17"/>
      <c r="O191" s="17"/>
      <c r="P191" s="17"/>
      <c r="Q191" s="17"/>
      <c r="R191" s="53"/>
      <c r="S191" s="51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</row>
    <row r="192" spans="1:36" ht="15.75" customHeight="1">
      <c r="A192" s="14"/>
      <c r="B192" s="14"/>
      <c r="C192" s="14"/>
      <c r="D192" s="45"/>
      <c r="E192" s="45"/>
      <c r="F192" s="45"/>
      <c r="G192" s="45"/>
      <c r="H192" s="45"/>
      <c r="I192" s="14"/>
      <c r="J192" s="14"/>
      <c r="K192" s="14"/>
      <c r="L192" s="14"/>
      <c r="M192" s="14"/>
      <c r="N192" s="17"/>
      <c r="O192" s="17"/>
      <c r="P192" s="17"/>
      <c r="Q192" s="17"/>
      <c r="R192" s="53"/>
      <c r="S192" s="51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</row>
    <row r="193" spans="1:36" ht="15.75" customHeight="1">
      <c r="A193" s="14"/>
      <c r="B193" s="14"/>
      <c r="C193" s="14"/>
      <c r="D193" s="45"/>
      <c r="E193" s="45"/>
      <c r="F193" s="45"/>
      <c r="G193" s="45"/>
      <c r="H193" s="45"/>
      <c r="I193" s="14"/>
      <c r="J193" s="14"/>
      <c r="K193" s="14"/>
      <c r="L193" s="14"/>
      <c r="M193" s="14"/>
      <c r="N193" s="17"/>
      <c r="O193" s="17"/>
      <c r="P193" s="17"/>
      <c r="Q193" s="17"/>
      <c r="R193" s="53"/>
      <c r="S193" s="51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</row>
    <row r="194" spans="1:36" ht="15.75" customHeight="1">
      <c r="A194" s="14"/>
      <c r="B194" s="14"/>
      <c r="C194" s="14"/>
      <c r="D194" s="45"/>
      <c r="E194" s="45"/>
      <c r="F194" s="45"/>
      <c r="G194" s="45"/>
      <c r="H194" s="45"/>
      <c r="I194" s="14"/>
      <c r="J194" s="14"/>
      <c r="K194" s="14"/>
      <c r="L194" s="14"/>
      <c r="M194" s="14"/>
      <c r="N194" s="17"/>
      <c r="O194" s="17"/>
      <c r="P194" s="17"/>
      <c r="Q194" s="17"/>
      <c r="R194" s="53"/>
      <c r="S194" s="51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</row>
    <row r="195" spans="1:36" ht="15.75" customHeight="1">
      <c r="A195" s="14"/>
      <c r="B195" s="14"/>
      <c r="C195" s="14"/>
      <c r="D195" s="45"/>
      <c r="E195" s="45"/>
      <c r="F195" s="45"/>
      <c r="G195" s="45"/>
      <c r="H195" s="45"/>
      <c r="I195" s="14"/>
      <c r="J195" s="14"/>
      <c r="K195" s="14"/>
      <c r="L195" s="14"/>
      <c r="M195" s="14"/>
      <c r="N195" s="17"/>
      <c r="O195" s="17"/>
      <c r="P195" s="17"/>
      <c r="Q195" s="17"/>
      <c r="R195" s="53"/>
      <c r="S195" s="51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</row>
    <row r="196" spans="1:36" ht="15.75" customHeight="1">
      <c r="A196" s="14"/>
      <c r="B196" s="14"/>
      <c r="C196" s="14"/>
      <c r="D196" s="45"/>
      <c r="E196" s="45"/>
      <c r="F196" s="45"/>
      <c r="G196" s="45"/>
      <c r="H196" s="45"/>
      <c r="I196" s="14"/>
      <c r="J196" s="14"/>
      <c r="K196" s="14"/>
      <c r="L196" s="14"/>
      <c r="M196" s="14"/>
      <c r="N196" s="17"/>
      <c r="O196" s="17"/>
      <c r="P196" s="17"/>
      <c r="Q196" s="17"/>
      <c r="R196" s="53"/>
      <c r="S196" s="51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</row>
    <row r="197" spans="1:36" ht="15.75" customHeight="1">
      <c r="A197" s="14"/>
      <c r="B197" s="14"/>
      <c r="C197" s="14"/>
      <c r="D197" s="45"/>
      <c r="E197" s="45"/>
      <c r="F197" s="45"/>
      <c r="G197" s="45"/>
      <c r="H197" s="45"/>
      <c r="I197" s="14"/>
      <c r="J197" s="14"/>
      <c r="K197" s="14"/>
      <c r="L197" s="14"/>
      <c r="M197" s="14"/>
      <c r="N197" s="17"/>
      <c r="O197" s="17"/>
      <c r="P197" s="17"/>
      <c r="Q197" s="17"/>
      <c r="R197" s="53"/>
      <c r="S197" s="51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</row>
    <row r="198" spans="1:36" ht="15.75" customHeight="1">
      <c r="A198" s="14"/>
      <c r="B198" s="14"/>
      <c r="C198" s="14"/>
      <c r="D198" s="45"/>
      <c r="E198" s="45"/>
      <c r="F198" s="45"/>
      <c r="G198" s="45"/>
      <c r="H198" s="45"/>
      <c r="I198" s="14"/>
      <c r="J198" s="14"/>
      <c r="K198" s="14"/>
      <c r="L198" s="14"/>
      <c r="M198" s="14"/>
      <c r="N198" s="17"/>
      <c r="O198" s="17"/>
      <c r="P198" s="17"/>
      <c r="Q198" s="17"/>
      <c r="R198" s="53"/>
      <c r="S198" s="51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</row>
    <row r="199" spans="1:36" ht="15.75" customHeight="1">
      <c r="A199" s="14"/>
      <c r="B199" s="14"/>
      <c r="C199" s="14"/>
      <c r="D199" s="45"/>
      <c r="E199" s="45"/>
      <c r="F199" s="45"/>
      <c r="G199" s="45"/>
      <c r="H199" s="45"/>
      <c r="I199" s="14"/>
      <c r="J199" s="14"/>
      <c r="K199" s="14"/>
      <c r="L199" s="14"/>
      <c r="M199" s="14"/>
      <c r="N199" s="17"/>
      <c r="O199" s="17"/>
      <c r="P199" s="17"/>
      <c r="Q199" s="17"/>
      <c r="R199" s="53"/>
      <c r="S199" s="51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</row>
    <row r="200" spans="1:36" ht="15.75" customHeight="1">
      <c r="A200" s="14"/>
      <c r="B200" s="14"/>
      <c r="C200" s="14"/>
      <c r="D200" s="45"/>
      <c r="E200" s="45"/>
      <c r="F200" s="45"/>
      <c r="G200" s="45"/>
      <c r="H200" s="45"/>
      <c r="I200" s="14"/>
      <c r="J200" s="14"/>
      <c r="K200" s="14"/>
      <c r="L200" s="14"/>
      <c r="M200" s="14"/>
      <c r="N200" s="17"/>
      <c r="O200" s="17"/>
      <c r="P200" s="17"/>
      <c r="Q200" s="17"/>
      <c r="R200" s="53"/>
      <c r="S200" s="51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</row>
    <row r="201" spans="1:36" ht="15.75" customHeight="1">
      <c r="A201" s="14"/>
      <c r="B201" s="14"/>
      <c r="C201" s="14"/>
      <c r="D201" s="45"/>
      <c r="E201" s="45"/>
      <c r="F201" s="45"/>
      <c r="G201" s="45"/>
      <c r="H201" s="45"/>
      <c r="I201" s="14"/>
      <c r="J201" s="14"/>
      <c r="K201" s="14"/>
      <c r="L201" s="14"/>
      <c r="M201" s="14"/>
      <c r="N201" s="17"/>
      <c r="O201" s="17"/>
      <c r="P201" s="17"/>
      <c r="Q201" s="17"/>
      <c r="R201" s="53"/>
      <c r="S201" s="51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</row>
    <row r="202" spans="1:36" ht="15.75" customHeight="1">
      <c r="A202" s="14"/>
      <c r="B202" s="14"/>
      <c r="C202" s="14"/>
      <c r="D202" s="45"/>
      <c r="E202" s="45"/>
      <c r="F202" s="45"/>
      <c r="G202" s="45"/>
      <c r="H202" s="45"/>
      <c r="I202" s="14"/>
      <c r="J202" s="14"/>
      <c r="K202" s="14"/>
      <c r="L202" s="14"/>
      <c r="M202" s="14"/>
      <c r="N202" s="17"/>
      <c r="O202" s="17"/>
      <c r="P202" s="17"/>
      <c r="Q202" s="17"/>
      <c r="R202" s="53"/>
      <c r="S202" s="51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</row>
    <row r="203" spans="1:36" ht="15.75" customHeight="1">
      <c r="A203" s="14"/>
      <c r="B203" s="14"/>
      <c r="C203" s="14"/>
      <c r="D203" s="45"/>
      <c r="E203" s="45"/>
      <c r="F203" s="45"/>
      <c r="G203" s="45"/>
      <c r="H203" s="45"/>
      <c r="I203" s="14"/>
      <c r="J203" s="14"/>
      <c r="K203" s="14"/>
      <c r="L203" s="14"/>
      <c r="M203" s="14"/>
      <c r="N203" s="17"/>
      <c r="O203" s="17"/>
      <c r="P203" s="17"/>
      <c r="Q203" s="17"/>
      <c r="R203" s="53"/>
      <c r="S203" s="51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</row>
    <row r="204" spans="1:36" ht="15.75" customHeight="1">
      <c r="A204" s="14"/>
      <c r="B204" s="14"/>
      <c r="C204" s="14"/>
      <c r="D204" s="45"/>
      <c r="E204" s="45"/>
      <c r="F204" s="45"/>
      <c r="G204" s="45"/>
      <c r="H204" s="45"/>
      <c r="I204" s="14"/>
      <c r="J204" s="14"/>
      <c r="K204" s="14"/>
      <c r="L204" s="14"/>
      <c r="M204" s="14"/>
      <c r="N204" s="17"/>
      <c r="O204" s="17"/>
      <c r="P204" s="17"/>
      <c r="Q204" s="17"/>
      <c r="R204" s="53"/>
      <c r="S204" s="51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</row>
    <row r="205" spans="1:36" ht="15.75" customHeight="1">
      <c r="A205" s="14"/>
      <c r="B205" s="14"/>
      <c r="C205" s="14"/>
      <c r="D205" s="45"/>
      <c r="E205" s="45"/>
      <c r="F205" s="45"/>
      <c r="G205" s="45"/>
      <c r="H205" s="45"/>
      <c r="I205" s="14"/>
      <c r="J205" s="14"/>
      <c r="K205" s="14"/>
      <c r="L205" s="14"/>
      <c r="M205" s="14"/>
      <c r="N205" s="17"/>
      <c r="O205" s="17"/>
      <c r="P205" s="17"/>
      <c r="Q205" s="17"/>
      <c r="R205" s="53"/>
      <c r="S205" s="51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</row>
    <row r="206" spans="1:36" ht="15.75" customHeight="1">
      <c r="A206" s="14"/>
      <c r="B206" s="14"/>
      <c r="C206" s="14"/>
      <c r="D206" s="45"/>
      <c r="E206" s="45"/>
      <c r="F206" s="45"/>
      <c r="G206" s="45"/>
      <c r="H206" s="45"/>
      <c r="I206" s="14"/>
      <c r="J206" s="14"/>
      <c r="K206" s="14"/>
      <c r="L206" s="14"/>
      <c r="M206" s="14"/>
      <c r="N206" s="17"/>
      <c r="O206" s="17"/>
      <c r="P206" s="17"/>
      <c r="Q206" s="17"/>
      <c r="R206" s="53"/>
      <c r="S206" s="51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</row>
    <row r="207" spans="1:36" ht="15.75" customHeight="1">
      <c r="A207" s="14"/>
      <c r="B207" s="14"/>
      <c r="C207" s="14"/>
      <c r="D207" s="45"/>
      <c r="E207" s="45"/>
      <c r="F207" s="45"/>
      <c r="G207" s="45"/>
      <c r="H207" s="45"/>
      <c r="I207" s="14"/>
      <c r="J207" s="14"/>
      <c r="K207" s="14"/>
      <c r="L207" s="14"/>
      <c r="M207" s="14"/>
      <c r="N207" s="17"/>
      <c r="O207" s="17"/>
      <c r="P207" s="17"/>
      <c r="Q207" s="17"/>
      <c r="R207" s="53"/>
      <c r="S207" s="51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</row>
    <row r="208" spans="1:36" ht="15.75" customHeight="1">
      <c r="A208" s="14"/>
      <c r="B208" s="14"/>
      <c r="C208" s="14"/>
      <c r="D208" s="45"/>
      <c r="E208" s="45"/>
      <c r="F208" s="45"/>
      <c r="G208" s="45"/>
      <c r="H208" s="45"/>
      <c r="I208" s="14"/>
      <c r="J208" s="14"/>
      <c r="K208" s="14"/>
      <c r="L208" s="14"/>
      <c r="M208" s="14"/>
      <c r="N208" s="17"/>
      <c r="O208" s="17"/>
      <c r="P208" s="17"/>
      <c r="Q208" s="17"/>
      <c r="R208" s="53"/>
      <c r="S208" s="51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</row>
    <row r="209" spans="1:36" ht="15.75" customHeight="1">
      <c r="A209" s="14"/>
      <c r="B209" s="14"/>
      <c r="C209" s="14"/>
      <c r="D209" s="45"/>
      <c r="E209" s="45"/>
      <c r="F209" s="45"/>
      <c r="G209" s="45"/>
      <c r="H209" s="45"/>
      <c r="I209" s="14"/>
      <c r="J209" s="14"/>
      <c r="K209" s="14"/>
      <c r="L209" s="14"/>
      <c r="M209" s="14"/>
      <c r="N209" s="17"/>
      <c r="O209" s="17"/>
      <c r="P209" s="17"/>
      <c r="Q209" s="17"/>
      <c r="R209" s="53"/>
      <c r="S209" s="51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</row>
    <row r="210" spans="1:36" ht="15.75" customHeight="1">
      <c r="A210" s="14"/>
      <c r="B210" s="14"/>
      <c r="C210" s="14"/>
      <c r="D210" s="45"/>
      <c r="E210" s="45"/>
      <c r="F210" s="45"/>
      <c r="G210" s="45"/>
      <c r="H210" s="45"/>
      <c r="I210" s="14"/>
      <c r="J210" s="14"/>
      <c r="K210" s="14"/>
      <c r="L210" s="14"/>
      <c r="M210" s="14"/>
      <c r="N210" s="17"/>
      <c r="O210" s="17"/>
      <c r="P210" s="17"/>
      <c r="Q210" s="17"/>
      <c r="R210" s="53"/>
      <c r="S210" s="51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</row>
    <row r="211" spans="1:36" ht="15.75" customHeight="1">
      <c r="A211" s="14"/>
      <c r="B211" s="14"/>
      <c r="C211" s="14"/>
      <c r="D211" s="45"/>
      <c r="E211" s="45"/>
      <c r="F211" s="45"/>
      <c r="G211" s="45"/>
      <c r="H211" s="45"/>
      <c r="I211" s="14"/>
      <c r="J211" s="14"/>
      <c r="K211" s="14"/>
      <c r="L211" s="14"/>
      <c r="M211" s="14"/>
      <c r="N211" s="17"/>
      <c r="O211" s="17"/>
      <c r="P211" s="17"/>
      <c r="Q211" s="17"/>
      <c r="R211" s="53"/>
      <c r="S211" s="51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</row>
    <row r="212" spans="1:36" ht="15.75" customHeight="1">
      <c r="A212" s="14"/>
      <c r="B212" s="14"/>
      <c r="C212" s="14"/>
      <c r="D212" s="45"/>
      <c r="E212" s="45"/>
      <c r="F212" s="45"/>
      <c r="G212" s="45"/>
      <c r="H212" s="45"/>
      <c r="I212" s="14"/>
      <c r="J212" s="14"/>
      <c r="K212" s="14"/>
      <c r="L212" s="14"/>
      <c r="M212" s="14"/>
      <c r="N212" s="17"/>
      <c r="O212" s="17"/>
      <c r="P212" s="17"/>
      <c r="Q212" s="17"/>
      <c r="R212" s="53"/>
      <c r="S212" s="51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</row>
    <row r="213" spans="1:36" ht="15.75" customHeight="1">
      <c r="A213" s="14"/>
      <c r="B213" s="14"/>
      <c r="C213" s="14"/>
      <c r="D213" s="45"/>
      <c r="E213" s="45"/>
      <c r="F213" s="45"/>
      <c r="G213" s="45"/>
      <c r="H213" s="45"/>
      <c r="I213" s="14"/>
      <c r="J213" s="14"/>
      <c r="K213" s="14"/>
      <c r="L213" s="14"/>
      <c r="M213" s="14"/>
      <c r="N213" s="17"/>
      <c r="O213" s="17"/>
      <c r="P213" s="17"/>
      <c r="Q213" s="17"/>
      <c r="R213" s="53"/>
      <c r="S213" s="51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</row>
    <row r="214" spans="1:36" ht="15.75" customHeight="1">
      <c r="A214" s="14"/>
      <c r="B214" s="14"/>
      <c r="C214" s="14"/>
      <c r="D214" s="45"/>
      <c r="E214" s="45"/>
      <c r="F214" s="45"/>
      <c r="G214" s="45"/>
      <c r="H214" s="45"/>
      <c r="I214" s="14"/>
      <c r="J214" s="14"/>
      <c r="K214" s="14"/>
      <c r="L214" s="14"/>
      <c r="M214" s="14"/>
      <c r="N214" s="17"/>
      <c r="O214" s="17"/>
      <c r="P214" s="17"/>
      <c r="Q214" s="17"/>
      <c r="R214" s="53"/>
      <c r="S214" s="51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</row>
    <row r="215" spans="1:36" ht="15.75" customHeight="1">
      <c r="A215" s="14"/>
      <c r="B215" s="14"/>
      <c r="C215" s="14"/>
      <c r="D215" s="45"/>
      <c r="E215" s="45"/>
      <c r="F215" s="45"/>
      <c r="G215" s="45"/>
      <c r="H215" s="45"/>
      <c r="I215" s="14"/>
      <c r="J215" s="14"/>
      <c r="K215" s="14"/>
      <c r="L215" s="14"/>
      <c r="M215" s="14"/>
      <c r="N215" s="17"/>
      <c r="O215" s="17"/>
      <c r="P215" s="17"/>
      <c r="Q215" s="17"/>
      <c r="R215" s="53"/>
      <c r="S215" s="51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</row>
    <row r="216" spans="1:36" ht="15.75" customHeight="1">
      <c r="A216" s="14"/>
      <c r="B216" s="14"/>
      <c r="C216" s="14"/>
      <c r="D216" s="45"/>
      <c r="E216" s="45"/>
      <c r="F216" s="45"/>
      <c r="G216" s="45"/>
      <c r="H216" s="45"/>
      <c r="I216" s="14"/>
      <c r="J216" s="14"/>
      <c r="K216" s="14"/>
      <c r="L216" s="14"/>
      <c r="M216" s="14"/>
      <c r="N216" s="17"/>
      <c r="O216" s="17"/>
      <c r="P216" s="17"/>
      <c r="Q216" s="17"/>
      <c r="R216" s="53"/>
      <c r="S216" s="51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</row>
    <row r="217" spans="1:36" ht="15.75" customHeight="1">
      <c r="A217" s="14"/>
      <c r="B217" s="14"/>
      <c r="C217" s="14"/>
      <c r="D217" s="45"/>
      <c r="E217" s="45"/>
      <c r="F217" s="45"/>
      <c r="G217" s="45"/>
      <c r="H217" s="45"/>
      <c r="I217" s="14"/>
      <c r="J217" s="14"/>
      <c r="K217" s="14"/>
      <c r="L217" s="14"/>
      <c r="M217" s="14"/>
      <c r="N217" s="17"/>
      <c r="O217" s="17"/>
      <c r="P217" s="17"/>
      <c r="Q217" s="17"/>
      <c r="R217" s="53"/>
      <c r="S217" s="51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</row>
    <row r="218" spans="1:36" ht="15.75" customHeight="1">
      <c r="A218" s="14"/>
      <c r="B218" s="14"/>
      <c r="C218" s="14"/>
      <c r="D218" s="45"/>
      <c r="E218" s="45"/>
      <c r="F218" s="45"/>
      <c r="G218" s="45"/>
      <c r="H218" s="45"/>
      <c r="I218" s="14"/>
      <c r="J218" s="14"/>
      <c r="K218" s="14"/>
      <c r="L218" s="14"/>
      <c r="M218" s="14"/>
      <c r="N218" s="17"/>
      <c r="O218" s="17"/>
      <c r="P218" s="17"/>
      <c r="Q218" s="17"/>
      <c r="R218" s="53"/>
      <c r="S218" s="51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</row>
    <row r="219" spans="1:36" ht="15.75" customHeight="1">
      <c r="A219" s="14"/>
      <c r="B219" s="14"/>
      <c r="C219" s="14"/>
      <c r="D219" s="45"/>
      <c r="E219" s="45"/>
      <c r="F219" s="45"/>
      <c r="G219" s="45"/>
      <c r="H219" s="45"/>
      <c r="I219" s="14"/>
      <c r="J219" s="14"/>
      <c r="K219" s="14"/>
      <c r="L219" s="14"/>
      <c r="M219" s="14"/>
      <c r="N219" s="17"/>
      <c r="O219" s="17"/>
      <c r="P219" s="17"/>
      <c r="Q219" s="17"/>
      <c r="R219" s="53"/>
      <c r="S219" s="51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</row>
    <row r="220" spans="1:36" ht="15.75" customHeight="1">
      <c r="A220" s="14"/>
      <c r="B220" s="14"/>
      <c r="C220" s="14"/>
      <c r="D220" s="45"/>
      <c r="E220" s="45"/>
      <c r="F220" s="45"/>
      <c r="G220" s="45"/>
      <c r="H220" s="45"/>
      <c r="I220" s="14"/>
      <c r="J220" s="14"/>
      <c r="K220" s="14"/>
      <c r="L220" s="14"/>
      <c r="M220" s="14"/>
      <c r="N220" s="17"/>
      <c r="O220" s="17"/>
      <c r="P220" s="17"/>
      <c r="Q220" s="17"/>
      <c r="R220" s="53"/>
      <c r="S220" s="51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</row>
    <row r="221" spans="1:36" ht="15.75" customHeight="1">
      <c r="A221" s="14"/>
      <c r="B221" s="14"/>
      <c r="C221" s="14"/>
      <c r="D221" s="45"/>
      <c r="E221" s="45"/>
      <c r="F221" s="45"/>
      <c r="G221" s="45"/>
      <c r="H221" s="45"/>
      <c r="I221" s="14"/>
      <c r="J221" s="14"/>
      <c r="K221" s="14"/>
      <c r="L221" s="14"/>
      <c r="M221" s="14"/>
      <c r="N221" s="17"/>
      <c r="O221" s="17"/>
      <c r="P221" s="17"/>
      <c r="Q221" s="17"/>
      <c r="R221" s="53"/>
      <c r="S221" s="51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</row>
    <row r="222" spans="1:36" ht="15.75" customHeight="1">
      <c r="A222" s="14"/>
      <c r="B222" s="14"/>
      <c r="C222" s="14"/>
      <c r="D222" s="45"/>
      <c r="E222" s="45"/>
      <c r="F222" s="45"/>
      <c r="G222" s="45"/>
      <c r="H222" s="45"/>
      <c r="I222" s="14"/>
      <c r="J222" s="14"/>
      <c r="K222" s="14"/>
      <c r="L222" s="14"/>
      <c r="M222" s="14"/>
      <c r="N222" s="17"/>
      <c r="O222" s="17"/>
      <c r="P222" s="17"/>
      <c r="Q222" s="17"/>
      <c r="R222" s="53"/>
      <c r="S222" s="51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</row>
    <row r="223" spans="1:36" ht="15.75" customHeight="1">
      <c r="A223" s="14"/>
      <c r="B223" s="14"/>
      <c r="C223" s="14"/>
      <c r="D223" s="45"/>
      <c r="E223" s="45"/>
      <c r="F223" s="45"/>
      <c r="G223" s="45"/>
      <c r="H223" s="45"/>
      <c r="I223" s="14"/>
      <c r="J223" s="14"/>
      <c r="K223" s="14"/>
      <c r="L223" s="14"/>
      <c r="M223" s="14"/>
      <c r="N223" s="17"/>
      <c r="O223" s="17"/>
      <c r="P223" s="17"/>
      <c r="Q223" s="17"/>
      <c r="R223" s="53"/>
      <c r="S223" s="51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</row>
    <row r="224" spans="1:36" ht="15.75" customHeight="1">
      <c r="A224" s="14"/>
      <c r="B224" s="14"/>
      <c r="C224" s="14"/>
      <c r="D224" s="45"/>
      <c r="E224" s="45"/>
      <c r="F224" s="45"/>
      <c r="G224" s="45"/>
      <c r="H224" s="45"/>
      <c r="I224" s="14"/>
      <c r="J224" s="14"/>
      <c r="K224" s="14"/>
      <c r="L224" s="14"/>
      <c r="M224" s="14"/>
      <c r="N224" s="17"/>
      <c r="O224" s="17"/>
      <c r="P224" s="17"/>
      <c r="Q224" s="17"/>
      <c r="R224" s="53"/>
      <c r="S224" s="51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</row>
    <row r="225" spans="1:36" ht="15.75" customHeight="1">
      <c r="A225" s="14"/>
      <c r="B225" s="14"/>
      <c r="C225" s="14"/>
      <c r="D225" s="45"/>
      <c r="E225" s="45"/>
      <c r="F225" s="45"/>
      <c r="G225" s="45"/>
      <c r="H225" s="45"/>
      <c r="I225" s="14"/>
      <c r="J225" s="14"/>
      <c r="K225" s="14"/>
      <c r="L225" s="14"/>
      <c r="M225" s="14"/>
      <c r="N225" s="17"/>
      <c r="O225" s="17"/>
      <c r="P225" s="17"/>
      <c r="Q225" s="17"/>
      <c r="R225" s="53"/>
      <c r="S225" s="51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</row>
    <row r="226" spans="1:36" ht="15.75" customHeight="1">
      <c r="A226" s="14"/>
      <c r="B226" s="14"/>
      <c r="C226" s="14"/>
      <c r="D226" s="45"/>
      <c r="E226" s="45"/>
      <c r="F226" s="45"/>
      <c r="G226" s="45"/>
      <c r="H226" s="45"/>
      <c r="I226" s="14"/>
      <c r="J226" s="14"/>
      <c r="K226" s="14"/>
      <c r="L226" s="14"/>
      <c r="M226" s="14"/>
      <c r="N226" s="17"/>
      <c r="O226" s="17"/>
      <c r="P226" s="17"/>
      <c r="Q226" s="17"/>
      <c r="R226" s="53"/>
      <c r="S226" s="51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</row>
    <row r="227" spans="1:36" ht="15.75" customHeight="1">
      <c r="A227" s="14"/>
      <c r="B227" s="14"/>
      <c r="C227" s="14"/>
      <c r="D227" s="45"/>
      <c r="E227" s="45"/>
      <c r="F227" s="45"/>
      <c r="G227" s="45"/>
      <c r="H227" s="45"/>
      <c r="I227" s="14"/>
      <c r="J227" s="14"/>
      <c r="K227" s="14"/>
      <c r="L227" s="14"/>
      <c r="M227" s="14"/>
      <c r="N227" s="17"/>
      <c r="O227" s="17"/>
      <c r="P227" s="17"/>
      <c r="Q227" s="17"/>
      <c r="R227" s="53"/>
      <c r="S227" s="51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</row>
    <row r="228" spans="1:36" ht="15.75" customHeight="1">
      <c r="A228" s="14"/>
      <c r="B228" s="14"/>
      <c r="C228" s="14"/>
      <c r="D228" s="45"/>
      <c r="E228" s="45"/>
      <c r="F228" s="45"/>
      <c r="G228" s="45"/>
      <c r="H228" s="45"/>
      <c r="I228" s="14"/>
      <c r="J228" s="14"/>
      <c r="K228" s="14"/>
      <c r="L228" s="14"/>
      <c r="M228" s="14"/>
      <c r="N228" s="17"/>
      <c r="O228" s="17"/>
      <c r="P228" s="17"/>
      <c r="Q228" s="17"/>
      <c r="R228" s="53"/>
      <c r="S228" s="51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</row>
    <row r="229" spans="1:36" ht="15.75" customHeight="1">
      <c r="A229" s="14"/>
      <c r="B229" s="14"/>
      <c r="C229" s="14"/>
      <c r="D229" s="45"/>
      <c r="E229" s="45"/>
      <c r="F229" s="45"/>
      <c r="G229" s="45"/>
      <c r="H229" s="45"/>
      <c r="I229" s="14"/>
      <c r="J229" s="14"/>
      <c r="K229" s="14"/>
      <c r="L229" s="14"/>
      <c r="M229" s="14"/>
      <c r="N229" s="17"/>
      <c r="O229" s="17"/>
      <c r="P229" s="17"/>
      <c r="Q229" s="17"/>
      <c r="R229" s="53"/>
      <c r="S229" s="51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</row>
    <row r="230" spans="1:36" ht="15.75" customHeight="1">
      <c r="A230" s="14"/>
      <c r="B230" s="14"/>
      <c r="C230" s="14"/>
      <c r="D230" s="45"/>
      <c r="E230" s="45"/>
      <c r="F230" s="45"/>
      <c r="G230" s="45"/>
      <c r="H230" s="45"/>
      <c r="I230" s="14"/>
      <c r="J230" s="14"/>
      <c r="K230" s="14"/>
      <c r="L230" s="14"/>
      <c r="M230" s="14"/>
      <c r="N230" s="17"/>
      <c r="O230" s="17"/>
      <c r="P230" s="17"/>
      <c r="Q230" s="17"/>
      <c r="R230" s="53"/>
      <c r="S230" s="51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</row>
    <row r="231" spans="1:36" ht="15.75" customHeight="1">
      <c r="A231" s="14"/>
      <c r="B231" s="14"/>
      <c r="C231" s="14"/>
      <c r="D231" s="45"/>
      <c r="E231" s="45"/>
      <c r="F231" s="45"/>
      <c r="G231" s="45"/>
      <c r="H231" s="45"/>
      <c r="I231" s="14"/>
      <c r="J231" s="14"/>
      <c r="K231" s="14"/>
      <c r="L231" s="14"/>
      <c r="M231" s="14"/>
      <c r="N231" s="17"/>
      <c r="O231" s="17"/>
      <c r="P231" s="17"/>
      <c r="Q231" s="17"/>
      <c r="R231" s="53"/>
      <c r="S231" s="51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</row>
    <row r="232" spans="1:36" ht="15.75" customHeight="1">
      <c r="A232" s="14"/>
      <c r="B232" s="14"/>
      <c r="C232" s="14"/>
      <c r="D232" s="45"/>
      <c r="E232" s="45"/>
      <c r="F232" s="45"/>
      <c r="G232" s="45"/>
      <c r="H232" s="45"/>
      <c r="I232" s="14"/>
      <c r="J232" s="14"/>
      <c r="K232" s="14"/>
      <c r="L232" s="14"/>
      <c r="M232" s="14"/>
      <c r="N232" s="17"/>
      <c r="O232" s="17"/>
      <c r="P232" s="17"/>
      <c r="Q232" s="17"/>
      <c r="R232" s="53"/>
      <c r="S232" s="51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</row>
    <row r="233" spans="1:36" ht="15.75" customHeight="1">
      <c r="A233" s="14"/>
      <c r="B233" s="14"/>
      <c r="C233" s="14"/>
      <c r="D233" s="45"/>
      <c r="E233" s="45"/>
      <c r="F233" s="45"/>
      <c r="G233" s="45"/>
      <c r="H233" s="45"/>
      <c r="I233" s="14"/>
      <c r="J233" s="14"/>
      <c r="K233" s="14"/>
      <c r="L233" s="14"/>
      <c r="M233" s="14"/>
      <c r="N233" s="17"/>
      <c r="O233" s="17"/>
      <c r="P233" s="17"/>
      <c r="Q233" s="17"/>
      <c r="R233" s="53"/>
      <c r="S233" s="51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</row>
    <row r="234" spans="1:36" ht="15.75" customHeight="1">
      <c r="A234" s="14"/>
      <c r="B234" s="14"/>
      <c r="C234" s="14"/>
      <c r="D234" s="45"/>
      <c r="E234" s="45"/>
      <c r="F234" s="45"/>
      <c r="G234" s="45"/>
      <c r="H234" s="45"/>
      <c r="I234" s="14"/>
      <c r="J234" s="14"/>
      <c r="K234" s="14"/>
      <c r="L234" s="14"/>
      <c r="M234" s="14"/>
      <c r="N234" s="17"/>
      <c r="O234" s="17"/>
      <c r="P234" s="17"/>
      <c r="Q234" s="17"/>
      <c r="R234" s="53"/>
      <c r="S234" s="51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</row>
    <row r="235" spans="1:36" ht="15.75" customHeight="1">
      <c r="A235" s="14"/>
      <c r="B235" s="14"/>
      <c r="C235" s="14"/>
      <c r="D235" s="45"/>
      <c r="E235" s="45"/>
      <c r="F235" s="45"/>
      <c r="G235" s="45"/>
      <c r="H235" s="45"/>
      <c r="I235" s="14"/>
      <c r="J235" s="14"/>
      <c r="K235" s="14"/>
      <c r="L235" s="14"/>
      <c r="M235" s="14"/>
      <c r="N235" s="17"/>
      <c r="O235" s="17"/>
      <c r="P235" s="17"/>
      <c r="Q235" s="17"/>
      <c r="R235" s="53"/>
      <c r="S235" s="51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</row>
    <row r="236" spans="1:36" ht="15.75" customHeight="1">
      <c r="A236" s="14"/>
      <c r="B236" s="14"/>
      <c r="C236" s="14"/>
      <c r="D236" s="45"/>
      <c r="E236" s="45"/>
      <c r="F236" s="45"/>
      <c r="G236" s="45"/>
      <c r="H236" s="45"/>
      <c r="I236" s="14"/>
      <c r="J236" s="14"/>
      <c r="K236" s="14"/>
      <c r="L236" s="14"/>
      <c r="M236" s="14"/>
      <c r="N236" s="17"/>
      <c r="O236" s="17"/>
      <c r="P236" s="17"/>
      <c r="Q236" s="17"/>
      <c r="R236" s="53"/>
      <c r="S236" s="51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</row>
    <row r="237" spans="1:36" ht="15.75" customHeight="1">
      <c r="A237" s="14"/>
      <c r="B237" s="14"/>
      <c r="C237" s="14"/>
      <c r="D237" s="45"/>
      <c r="E237" s="45"/>
      <c r="F237" s="45"/>
      <c r="G237" s="45"/>
      <c r="H237" s="45"/>
      <c r="I237" s="14"/>
      <c r="J237" s="14"/>
      <c r="K237" s="14"/>
      <c r="L237" s="14"/>
      <c r="M237" s="14"/>
      <c r="N237" s="17"/>
      <c r="O237" s="17"/>
      <c r="P237" s="17"/>
      <c r="Q237" s="17"/>
      <c r="R237" s="53"/>
      <c r="S237" s="51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</row>
    <row r="238" spans="1:36" ht="15.75" customHeight="1">
      <c r="A238" s="14"/>
      <c r="B238" s="14"/>
      <c r="C238" s="14"/>
      <c r="D238" s="45"/>
      <c r="E238" s="45"/>
      <c r="F238" s="45"/>
      <c r="G238" s="45"/>
      <c r="H238" s="45"/>
      <c r="I238" s="14"/>
      <c r="J238" s="14"/>
      <c r="K238" s="14"/>
      <c r="L238" s="14"/>
      <c r="M238" s="14"/>
      <c r="N238" s="17"/>
      <c r="O238" s="17"/>
      <c r="P238" s="17"/>
      <c r="Q238" s="17"/>
      <c r="R238" s="53"/>
      <c r="S238" s="51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</row>
    <row r="239" spans="1:36" ht="15.75" customHeight="1">
      <c r="A239" s="14"/>
      <c r="B239" s="14"/>
      <c r="C239" s="14"/>
      <c r="D239" s="45"/>
      <c r="E239" s="45"/>
      <c r="F239" s="45"/>
      <c r="G239" s="45"/>
      <c r="H239" s="45"/>
      <c r="I239" s="14"/>
      <c r="J239" s="14"/>
      <c r="K239" s="14"/>
      <c r="L239" s="14"/>
      <c r="M239" s="14"/>
      <c r="N239" s="17"/>
      <c r="O239" s="17"/>
      <c r="P239" s="17"/>
      <c r="Q239" s="17"/>
      <c r="R239" s="53"/>
      <c r="S239" s="51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</row>
    <row r="240" spans="1:36" ht="15.75" customHeight="1">
      <c r="A240" s="14"/>
      <c r="B240" s="14"/>
      <c r="C240" s="14"/>
      <c r="D240" s="45"/>
      <c r="E240" s="45"/>
      <c r="F240" s="45"/>
      <c r="G240" s="45"/>
      <c r="H240" s="45"/>
      <c r="I240" s="14"/>
      <c r="J240" s="14"/>
      <c r="K240" s="14"/>
      <c r="L240" s="14"/>
      <c r="M240" s="14"/>
      <c r="N240" s="17"/>
      <c r="O240" s="17"/>
      <c r="P240" s="17"/>
      <c r="Q240" s="17"/>
      <c r="R240" s="53"/>
      <c r="S240" s="51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</row>
    <row r="241" spans="1:36" ht="15.75" customHeight="1">
      <c r="A241" s="14"/>
      <c r="B241" s="14"/>
      <c r="C241" s="14"/>
      <c r="D241" s="45"/>
      <c r="E241" s="45"/>
      <c r="F241" s="45"/>
      <c r="G241" s="45"/>
      <c r="H241" s="45"/>
      <c r="I241" s="14"/>
      <c r="J241" s="14"/>
      <c r="K241" s="14"/>
      <c r="L241" s="14"/>
      <c r="M241" s="14"/>
      <c r="N241" s="17"/>
      <c r="O241" s="17"/>
      <c r="P241" s="17"/>
      <c r="Q241" s="17"/>
      <c r="R241" s="53"/>
      <c r="S241" s="51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</row>
    <row r="242" spans="1:36" ht="15.75" customHeight="1">
      <c r="A242" s="14"/>
      <c r="B242" s="14"/>
      <c r="C242" s="14"/>
      <c r="D242" s="45"/>
      <c r="E242" s="45"/>
      <c r="F242" s="45"/>
      <c r="G242" s="45"/>
      <c r="H242" s="45"/>
      <c r="I242" s="14"/>
      <c r="J242" s="14"/>
      <c r="K242" s="14"/>
      <c r="L242" s="14"/>
      <c r="M242" s="14"/>
      <c r="N242" s="17"/>
      <c r="O242" s="17"/>
      <c r="P242" s="17"/>
      <c r="Q242" s="17"/>
      <c r="R242" s="53"/>
      <c r="S242" s="51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</row>
    <row r="243" spans="1:36" ht="15.75" customHeight="1">
      <c r="A243" s="14"/>
      <c r="B243" s="14"/>
      <c r="C243" s="14"/>
      <c r="D243" s="45"/>
      <c r="E243" s="45"/>
      <c r="F243" s="45"/>
      <c r="G243" s="45"/>
      <c r="H243" s="45"/>
      <c r="I243" s="14"/>
      <c r="J243" s="14"/>
      <c r="K243" s="14"/>
      <c r="L243" s="14"/>
      <c r="M243" s="14"/>
      <c r="N243" s="17"/>
      <c r="O243" s="17"/>
      <c r="P243" s="17"/>
      <c r="Q243" s="17"/>
      <c r="R243" s="53"/>
      <c r="S243" s="51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</row>
    <row r="244" spans="1:36" ht="15.75" customHeight="1">
      <c r="A244" s="14"/>
      <c r="B244" s="14"/>
      <c r="C244" s="14"/>
      <c r="D244" s="45"/>
      <c r="E244" s="45"/>
      <c r="F244" s="45"/>
      <c r="G244" s="45"/>
      <c r="H244" s="45"/>
      <c r="I244" s="14"/>
      <c r="J244" s="14"/>
      <c r="K244" s="14"/>
      <c r="L244" s="14"/>
      <c r="M244" s="14"/>
      <c r="N244" s="17"/>
      <c r="O244" s="17"/>
      <c r="P244" s="17"/>
      <c r="Q244" s="17"/>
      <c r="R244" s="53"/>
      <c r="S244" s="51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</row>
    <row r="245" spans="1:36" ht="15.75" customHeight="1">
      <c r="A245" s="14"/>
      <c r="B245" s="14"/>
      <c r="C245" s="14"/>
      <c r="D245" s="45"/>
      <c r="E245" s="45"/>
      <c r="F245" s="45"/>
      <c r="G245" s="45"/>
      <c r="H245" s="45"/>
      <c r="I245" s="14"/>
      <c r="J245" s="14"/>
      <c r="K245" s="14"/>
      <c r="L245" s="14"/>
      <c r="M245" s="14"/>
      <c r="N245" s="17"/>
      <c r="O245" s="17"/>
      <c r="P245" s="17"/>
      <c r="Q245" s="17"/>
      <c r="R245" s="53"/>
      <c r="S245" s="51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</row>
    <row r="246" spans="1:36" ht="15.75" customHeight="1">
      <c r="A246" s="14"/>
      <c r="B246" s="14"/>
      <c r="C246" s="14"/>
      <c r="D246" s="45"/>
      <c r="E246" s="45"/>
      <c r="F246" s="45"/>
      <c r="G246" s="45"/>
      <c r="H246" s="45"/>
      <c r="I246" s="14"/>
      <c r="J246" s="14"/>
      <c r="K246" s="14"/>
      <c r="L246" s="14"/>
      <c r="M246" s="14"/>
      <c r="N246" s="17"/>
      <c r="O246" s="17"/>
      <c r="P246" s="17"/>
      <c r="Q246" s="17"/>
      <c r="R246" s="53"/>
      <c r="S246" s="51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</row>
    <row r="247" spans="1:36" ht="15.75" customHeight="1">
      <c r="A247" s="14"/>
      <c r="B247" s="14"/>
      <c r="C247" s="14"/>
      <c r="D247" s="45"/>
      <c r="E247" s="45"/>
      <c r="F247" s="45"/>
      <c r="G247" s="45"/>
      <c r="H247" s="45"/>
      <c r="I247" s="14"/>
      <c r="J247" s="14"/>
      <c r="K247" s="14"/>
      <c r="L247" s="14"/>
      <c r="M247" s="14"/>
      <c r="N247" s="17"/>
      <c r="O247" s="17"/>
      <c r="P247" s="17"/>
      <c r="Q247" s="17"/>
      <c r="R247" s="53"/>
      <c r="S247" s="51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</row>
    <row r="248" spans="1:36" ht="15.75" customHeight="1">
      <c r="A248" s="14"/>
      <c r="B248" s="14"/>
      <c r="C248" s="14"/>
      <c r="D248" s="45"/>
      <c r="E248" s="45"/>
      <c r="F248" s="45"/>
      <c r="G248" s="45"/>
      <c r="H248" s="45"/>
      <c r="I248" s="14"/>
      <c r="J248" s="14"/>
      <c r="K248" s="14"/>
      <c r="L248" s="14"/>
      <c r="M248" s="14"/>
      <c r="N248" s="17"/>
      <c r="O248" s="17"/>
      <c r="P248" s="17"/>
      <c r="Q248" s="17"/>
      <c r="R248" s="53"/>
      <c r="S248" s="51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</row>
    <row r="249" spans="1:36" ht="15.75" customHeight="1">
      <c r="A249" s="14"/>
      <c r="B249" s="14"/>
      <c r="C249" s="14"/>
      <c r="D249" s="45"/>
      <c r="E249" s="45"/>
      <c r="F249" s="45"/>
      <c r="G249" s="45"/>
      <c r="H249" s="45"/>
      <c r="I249" s="14"/>
      <c r="J249" s="14"/>
      <c r="K249" s="14"/>
      <c r="L249" s="14"/>
      <c r="M249" s="14"/>
      <c r="N249" s="17"/>
      <c r="O249" s="17"/>
      <c r="P249" s="17"/>
      <c r="Q249" s="17"/>
      <c r="R249" s="53"/>
      <c r="S249" s="51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</row>
    <row r="250" spans="1:36" ht="15.75" customHeight="1">
      <c r="A250" s="14"/>
      <c r="B250" s="14"/>
      <c r="C250" s="14"/>
      <c r="D250" s="45"/>
      <c r="E250" s="45"/>
      <c r="F250" s="45"/>
      <c r="G250" s="45"/>
      <c r="H250" s="45"/>
      <c r="I250" s="14"/>
      <c r="J250" s="14"/>
      <c r="K250" s="14"/>
      <c r="L250" s="14"/>
      <c r="M250" s="14"/>
      <c r="N250" s="17"/>
      <c r="O250" s="17"/>
      <c r="P250" s="17"/>
      <c r="Q250" s="17"/>
      <c r="R250" s="53"/>
      <c r="S250" s="51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</row>
    <row r="251" spans="1:36" ht="15.75" customHeight="1">
      <c r="A251" s="14"/>
      <c r="B251" s="14"/>
      <c r="C251" s="14"/>
      <c r="D251" s="45"/>
      <c r="E251" s="45"/>
      <c r="F251" s="45"/>
      <c r="G251" s="45"/>
      <c r="H251" s="45"/>
      <c r="I251" s="14"/>
      <c r="J251" s="14"/>
      <c r="K251" s="14"/>
      <c r="L251" s="14"/>
      <c r="M251" s="14"/>
      <c r="N251" s="17"/>
      <c r="O251" s="17"/>
      <c r="P251" s="17"/>
      <c r="Q251" s="17"/>
      <c r="R251" s="53"/>
      <c r="S251" s="51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</row>
    <row r="252" spans="1:36" ht="15.75" customHeight="1">
      <c r="A252" s="14"/>
      <c r="B252" s="14"/>
      <c r="C252" s="14"/>
      <c r="D252" s="45"/>
      <c r="E252" s="45"/>
      <c r="F252" s="45"/>
      <c r="G252" s="45"/>
      <c r="H252" s="45"/>
      <c r="I252" s="14"/>
      <c r="J252" s="14"/>
      <c r="K252" s="14"/>
      <c r="L252" s="14"/>
      <c r="M252" s="14"/>
      <c r="N252" s="17"/>
      <c r="O252" s="17"/>
      <c r="P252" s="17"/>
      <c r="Q252" s="17"/>
      <c r="R252" s="53"/>
      <c r="S252" s="51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</row>
    <row r="253" spans="1:36" ht="15.75" customHeight="1">
      <c r="A253" s="14"/>
      <c r="B253" s="14"/>
      <c r="C253" s="14"/>
      <c r="D253" s="45"/>
      <c r="E253" s="45"/>
      <c r="F253" s="45"/>
      <c r="G253" s="45"/>
      <c r="H253" s="45"/>
      <c r="I253" s="14"/>
      <c r="J253" s="14"/>
      <c r="K253" s="14"/>
      <c r="L253" s="14"/>
      <c r="M253" s="14"/>
      <c r="N253" s="17"/>
      <c r="O253" s="17"/>
      <c r="P253" s="17"/>
      <c r="Q253" s="17"/>
      <c r="R253" s="53"/>
      <c r="S253" s="51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</row>
    <row r="254" spans="1:36" ht="15.75" customHeight="1">
      <c r="A254" s="14"/>
      <c r="B254" s="14"/>
      <c r="C254" s="14"/>
      <c r="D254" s="45"/>
      <c r="E254" s="45"/>
      <c r="F254" s="45"/>
      <c r="G254" s="45"/>
      <c r="H254" s="45"/>
      <c r="I254" s="14"/>
      <c r="J254" s="14"/>
      <c r="K254" s="14"/>
      <c r="L254" s="14"/>
      <c r="M254" s="14"/>
      <c r="N254" s="17"/>
      <c r="O254" s="17"/>
      <c r="P254" s="17"/>
      <c r="Q254" s="17"/>
      <c r="R254" s="53"/>
      <c r="S254" s="51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</row>
    <row r="255" spans="1:36" ht="15.75" customHeight="1">
      <c r="A255" s="14"/>
      <c r="B255" s="14"/>
      <c r="C255" s="14"/>
      <c r="D255" s="45"/>
      <c r="E255" s="45"/>
      <c r="F255" s="45"/>
      <c r="G255" s="45"/>
      <c r="H255" s="45"/>
      <c r="I255" s="14"/>
      <c r="J255" s="14"/>
      <c r="K255" s="14"/>
      <c r="L255" s="14"/>
      <c r="M255" s="14"/>
      <c r="N255" s="17"/>
      <c r="O255" s="17"/>
      <c r="P255" s="17"/>
      <c r="Q255" s="17"/>
      <c r="R255" s="53"/>
      <c r="S255" s="51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</row>
    <row r="256" spans="1:36" ht="15.75" customHeight="1">
      <c r="A256" s="14"/>
      <c r="B256" s="14"/>
      <c r="C256" s="14"/>
      <c r="D256" s="45"/>
      <c r="E256" s="45"/>
      <c r="F256" s="45"/>
      <c r="G256" s="45"/>
      <c r="H256" s="45"/>
      <c r="I256" s="14"/>
      <c r="J256" s="14"/>
      <c r="K256" s="14"/>
      <c r="L256" s="14"/>
      <c r="M256" s="14"/>
      <c r="N256" s="17"/>
      <c r="O256" s="17"/>
      <c r="P256" s="17"/>
      <c r="Q256" s="17"/>
      <c r="R256" s="53"/>
      <c r="S256" s="51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</row>
    <row r="257" spans="1:36" ht="15.75" customHeight="1">
      <c r="A257" s="14"/>
      <c r="B257" s="14"/>
      <c r="C257" s="14"/>
      <c r="D257" s="45"/>
      <c r="E257" s="45"/>
      <c r="F257" s="45"/>
      <c r="G257" s="45"/>
      <c r="H257" s="45"/>
      <c r="I257" s="14"/>
      <c r="J257" s="14"/>
      <c r="K257" s="14"/>
      <c r="L257" s="14"/>
      <c r="M257" s="14"/>
      <c r="N257" s="17"/>
      <c r="O257" s="17"/>
      <c r="P257" s="17"/>
      <c r="Q257" s="17"/>
      <c r="R257" s="53"/>
      <c r="S257" s="51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</row>
    <row r="258" spans="1:36" ht="15.75" customHeight="1">
      <c r="A258" s="14"/>
      <c r="B258" s="14"/>
      <c r="C258" s="14"/>
      <c r="D258" s="45"/>
      <c r="E258" s="45"/>
      <c r="F258" s="45"/>
      <c r="G258" s="45"/>
      <c r="H258" s="45"/>
      <c r="I258" s="14"/>
      <c r="J258" s="14"/>
      <c r="K258" s="14"/>
      <c r="L258" s="14"/>
      <c r="M258" s="14"/>
      <c r="N258" s="17"/>
      <c r="O258" s="17"/>
      <c r="P258" s="17"/>
      <c r="Q258" s="17"/>
      <c r="R258" s="53"/>
      <c r="S258" s="51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</row>
    <row r="259" spans="1:36" ht="15.75" customHeight="1">
      <c r="A259" s="14"/>
      <c r="B259" s="14"/>
      <c r="C259" s="14"/>
      <c r="D259" s="45"/>
      <c r="E259" s="45"/>
      <c r="F259" s="45"/>
      <c r="G259" s="45"/>
      <c r="H259" s="45"/>
      <c r="I259" s="14"/>
      <c r="J259" s="14"/>
      <c r="K259" s="14"/>
      <c r="L259" s="14"/>
      <c r="M259" s="14"/>
      <c r="N259" s="17"/>
      <c r="O259" s="17"/>
      <c r="P259" s="17"/>
      <c r="Q259" s="17"/>
      <c r="R259" s="53"/>
      <c r="S259" s="51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</row>
    <row r="260" spans="1:36" ht="15.75" customHeight="1">
      <c r="A260" s="14"/>
      <c r="B260" s="14"/>
      <c r="C260" s="14"/>
      <c r="D260" s="45"/>
      <c r="E260" s="45"/>
      <c r="F260" s="45"/>
      <c r="G260" s="45"/>
      <c r="H260" s="45"/>
      <c r="I260" s="14"/>
      <c r="J260" s="14"/>
      <c r="K260" s="14"/>
      <c r="L260" s="14"/>
      <c r="M260" s="14"/>
      <c r="N260" s="17"/>
      <c r="O260" s="17"/>
      <c r="P260" s="17"/>
      <c r="Q260" s="17"/>
      <c r="R260" s="53"/>
      <c r="S260" s="51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</row>
    <row r="261" spans="1:36" ht="15.75" customHeight="1">
      <c r="A261" s="14"/>
      <c r="B261" s="14"/>
      <c r="C261" s="14"/>
      <c r="D261" s="45"/>
      <c r="E261" s="45"/>
      <c r="F261" s="45"/>
      <c r="G261" s="45"/>
      <c r="H261" s="45"/>
      <c r="I261" s="14"/>
      <c r="J261" s="14"/>
      <c r="K261" s="14"/>
      <c r="L261" s="14"/>
      <c r="M261" s="14"/>
      <c r="N261" s="17"/>
      <c r="O261" s="17"/>
      <c r="P261" s="17"/>
      <c r="Q261" s="17"/>
      <c r="R261" s="53"/>
      <c r="S261" s="51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</row>
    <row r="262" spans="1:36" ht="15.75" customHeight="1">
      <c r="A262" s="14"/>
      <c r="B262" s="14"/>
      <c r="C262" s="14"/>
      <c r="D262" s="45"/>
      <c r="E262" s="45"/>
      <c r="F262" s="45"/>
      <c r="G262" s="45"/>
      <c r="H262" s="45"/>
      <c r="I262" s="14"/>
      <c r="J262" s="14"/>
      <c r="K262" s="14"/>
      <c r="L262" s="14"/>
      <c r="M262" s="14"/>
      <c r="N262" s="17"/>
      <c r="O262" s="17"/>
      <c r="P262" s="17"/>
      <c r="Q262" s="17"/>
      <c r="R262" s="53"/>
      <c r="S262" s="51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</row>
    <row r="263" spans="1:36" ht="15.75" customHeight="1">
      <c r="A263" s="14"/>
      <c r="B263" s="14"/>
      <c r="C263" s="14"/>
      <c r="D263" s="45"/>
      <c r="E263" s="45"/>
      <c r="F263" s="45"/>
      <c r="G263" s="45"/>
      <c r="H263" s="45"/>
      <c r="I263" s="14"/>
      <c r="J263" s="14"/>
      <c r="K263" s="14"/>
      <c r="L263" s="14"/>
      <c r="M263" s="14"/>
      <c r="N263" s="17"/>
      <c r="O263" s="17"/>
      <c r="P263" s="17"/>
      <c r="Q263" s="17"/>
      <c r="R263" s="53"/>
      <c r="S263" s="51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</row>
    <row r="264" spans="1:36" ht="15.75" customHeight="1">
      <c r="A264" s="14"/>
      <c r="B264" s="14"/>
      <c r="C264" s="14"/>
      <c r="D264" s="45"/>
      <c r="E264" s="45"/>
      <c r="F264" s="45"/>
      <c r="G264" s="45"/>
      <c r="H264" s="45"/>
      <c r="I264" s="14"/>
      <c r="J264" s="14"/>
      <c r="K264" s="14"/>
      <c r="L264" s="14"/>
      <c r="M264" s="14"/>
      <c r="N264" s="17"/>
      <c r="O264" s="17"/>
      <c r="P264" s="17"/>
      <c r="Q264" s="17"/>
      <c r="R264" s="53"/>
      <c r="S264" s="51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</row>
    <row r="265" spans="1:36" ht="15.75" customHeight="1">
      <c r="A265" s="14"/>
      <c r="B265" s="14"/>
      <c r="C265" s="14"/>
      <c r="D265" s="45"/>
      <c r="E265" s="45"/>
      <c r="F265" s="45"/>
      <c r="G265" s="45"/>
      <c r="H265" s="45"/>
      <c r="I265" s="14"/>
      <c r="J265" s="14"/>
      <c r="K265" s="14"/>
      <c r="L265" s="14"/>
      <c r="M265" s="14"/>
      <c r="N265" s="17"/>
      <c r="O265" s="17"/>
      <c r="P265" s="17"/>
      <c r="Q265" s="17"/>
      <c r="R265" s="53"/>
      <c r="S265" s="51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</row>
    <row r="266" spans="1:36" ht="15.75" customHeight="1">
      <c r="A266" s="14"/>
      <c r="B266" s="14"/>
      <c r="C266" s="14"/>
      <c r="D266" s="45"/>
      <c r="E266" s="45"/>
      <c r="F266" s="45"/>
      <c r="G266" s="45"/>
      <c r="H266" s="45"/>
      <c r="I266" s="14"/>
      <c r="J266" s="14"/>
      <c r="K266" s="14"/>
      <c r="L266" s="14"/>
      <c r="M266" s="14"/>
      <c r="N266" s="17"/>
      <c r="O266" s="17"/>
      <c r="P266" s="17"/>
      <c r="Q266" s="17"/>
      <c r="R266" s="53"/>
      <c r="S266" s="51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</row>
    <row r="267" spans="1:36" ht="15.75" customHeight="1">
      <c r="A267" s="14"/>
      <c r="B267" s="14"/>
      <c r="C267" s="14"/>
      <c r="D267" s="45"/>
      <c r="E267" s="45"/>
      <c r="F267" s="45"/>
      <c r="G267" s="45"/>
      <c r="H267" s="45"/>
      <c r="I267" s="14"/>
      <c r="J267" s="14"/>
      <c r="K267" s="14"/>
      <c r="L267" s="14"/>
      <c r="M267" s="14"/>
      <c r="N267" s="17"/>
      <c r="O267" s="17"/>
      <c r="P267" s="17"/>
      <c r="Q267" s="17"/>
      <c r="R267" s="53"/>
      <c r="S267" s="51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</row>
    <row r="268" spans="1:36" ht="15.75" customHeight="1">
      <c r="A268" s="14"/>
      <c r="B268" s="14"/>
      <c r="C268" s="14"/>
      <c r="D268" s="45"/>
      <c r="E268" s="45"/>
      <c r="F268" s="45"/>
      <c r="G268" s="45"/>
      <c r="H268" s="45"/>
      <c r="I268" s="14"/>
      <c r="J268" s="14"/>
      <c r="K268" s="14"/>
      <c r="L268" s="14"/>
      <c r="M268" s="14"/>
      <c r="N268" s="17"/>
      <c r="O268" s="17"/>
      <c r="P268" s="17"/>
      <c r="Q268" s="17"/>
      <c r="R268" s="53"/>
      <c r="S268" s="51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</row>
    <row r="269" spans="1:36" ht="15.75" customHeight="1">
      <c r="A269" s="14"/>
      <c r="B269" s="14"/>
      <c r="C269" s="14"/>
      <c r="D269" s="45"/>
      <c r="E269" s="45"/>
      <c r="F269" s="45"/>
      <c r="G269" s="45"/>
      <c r="H269" s="45"/>
      <c r="I269" s="14"/>
      <c r="J269" s="14"/>
      <c r="K269" s="14"/>
      <c r="L269" s="14"/>
      <c r="M269" s="14"/>
      <c r="N269" s="17"/>
      <c r="O269" s="17"/>
      <c r="P269" s="17"/>
      <c r="Q269" s="17"/>
      <c r="R269" s="53"/>
      <c r="S269" s="51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</row>
    <row r="270" spans="1:36" ht="15.75" customHeight="1">
      <c r="A270" s="14"/>
      <c r="B270" s="14"/>
      <c r="C270" s="14"/>
      <c r="D270" s="45"/>
      <c r="E270" s="45"/>
      <c r="F270" s="45"/>
      <c r="G270" s="45"/>
      <c r="H270" s="45"/>
      <c r="I270" s="14"/>
      <c r="J270" s="14"/>
      <c r="K270" s="14"/>
      <c r="L270" s="14"/>
      <c r="M270" s="14"/>
      <c r="N270" s="17"/>
      <c r="O270" s="17"/>
      <c r="P270" s="17"/>
      <c r="Q270" s="17"/>
      <c r="R270" s="53"/>
      <c r="S270" s="51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</row>
    <row r="271" spans="1:36" ht="15.75" customHeight="1">
      <c r="A271" s="14"/>
      <c r="B271" s="14"/>
      <c r="C271" s="14"/>
      <c r="D271" s="45"/>
      <c r="E271" s="45"/>
      <c r="F271" s="45"/>
      <c r="G271" s="45"/>
      <c r="H271" s="45"/>
      <c r="I271" s="14"/>
      <c r="J271" s="14"/>
      <c r="K271" s="14"/>
      <c r="L271" s="14"/>
      <c r="M271" s="14"/>
      <c r="N271" s="17"/>
      <c r="O271" s="17"/>
      <c r="P271" s="17"/>
      <c r="Q271" s="17"/>
      <c r="R271" s="53"/>
      <c r="S271" s="51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</row>
    <row r="272" spans="1:36" ht="15.75" customHeight="1">
      <c r="A272" s="14"/>
      <c r="B272" s="14"/>
      <c r="C272" s="14"/>
      <c r="D272" s="45"/>
      <c r="E272" s="45"/>
      <c r="F272" s="45"/>
      <c r="G272" s="45"/>
      <c r="H272" s="45"/>
      <c r="I272" s="14"/>
      <c r="J272" s="14"/>
      <c r="K272" s="14"/>
      <c r="L272" s="14"/>
      <c r="M272" s="14"/>
      <c r="N272" s="17"/>
      <c r="O272" s="17"/>
      <c r="P272" s="17"/>
      <c r="Q272" s="17"/>
      <c r="R272" s="53"/>
      <c r="S272" s="51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</row>
    <row r="273" spans="1:36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1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</row>
    <row r="274" spans="1:36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1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</row>
    <row r="275" spans="1:36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1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</row>
    <row r="276" spans="1:3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1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</row>
    <row r="277" spans="1:36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1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</row>
    <row r="278" spans="1:36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1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</row>
    <row r="279" spans="1:36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1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</row>
    <row r="280" spans="1:36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1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</row>
    <row r="281" spans="1:36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1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</row>
    <row r="282" spans="1:36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1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</row>
    <row r="283" spans="1:36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1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</row>
    <row r="284" spans="1:36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1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</row>
    <row r="285" spans="1:36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1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</row>
    <row r="286" spans="1:3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1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</row>
    <row r="287" spans="1:36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1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</row>
    <row r="288" spans="1:36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1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</row>
    <row r="289" spans="1:36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1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</row>
    <row r="290" spans="1:36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1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</row>
    <row r="291" spans="1:36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1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</row>
    <row r="292" spans="1:36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1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</row>
    <row r="293" spans="1:36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1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</row>
    <row r="294" spans="1:36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1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</row>
    <row r="295" spans="1:36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1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</row>
    <row r="296" spans="1:3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1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</row>
    <row r="297" spans="1:36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1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</row>
    <row r="298" spans="1:36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1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</row>
    <row r="299" spans="1:36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1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</row>
    <row r="300" spans="1:36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1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</row>
    <row r="301" spans="1:36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1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</row>
    <row r="302" spans="1:36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1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</row>
    <row r="303" spans="1:36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1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</row>
    <row r="304" spans="1:36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1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</row>
    <row r="305" spans="1:36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1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</row>
    <row r="306" spans="1:3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1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</row>
    <row r="307" spans="1:36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1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</row>
    <row r="308" spans="1:36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1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</row>
    <row r="309" spans="1:36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1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</row>
    <row r="310" spans="1:36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1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</row>
    <row r="311" spans="1:36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1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</row>
    <row r="312" spans="1:36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1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</row>
    <row r="313" spans="1:36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1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</row>
    <row r="314" spans="1:36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1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</row>
    <row r="315" spans="1:36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1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</row>
    <row r="316" spans="1:3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1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</row>
    <row r="317" spans="1:36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1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</row>
    <row r="318" spans="1:36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1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</row>
    <row r="319" spans="1:36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1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</row>
    <row r="320" spans="1:36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1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</row>
    <row r="321" spans="1:36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1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</row>
    <row r="322" spans="1:36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1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</row>
    <row r="323" spans="1:36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1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</row>
    <row r="324" spans="1:36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1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</row>
    <row r="325" spans="1:36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1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</row>
    <row r="326" spans="1:3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1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</row>
    <row r="327" spans="1:36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1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</row>
    <row r="328" spans="1:36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1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</row>
    <row r="329" spans="1:36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1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</row>
    <row r="330" spans="1:36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1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</row>
    <row r="331" spans="1:36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1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</row>
    <row r="332" spans="1:36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1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</row>
    <row r="333" spans="1:36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1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</row>
    <row r="334" spans="1:36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1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</row>
    <row r="335" spans="1:36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1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</row>
    <row r="336" spans="1: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1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</row>
    <row r="337" spans="1:36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1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</row>
    <row r="338" spans="1:36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1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</row>
    <row r="339" spans="1:36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1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</row>
    <row r="340" spans="1:36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1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</row>
    <row r="341" spans="1:36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1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</row>
    <row r="342" spans="1:36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1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</row>
    <row r="343" spans="1:36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1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</row>
    <row r="344" spans="1:36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1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</row>
    <row r="345" spans="1:36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1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</row>
    <row r="346" spans="1:3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1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</row>
    <row r="347" spans="1:36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1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</row>
    <row r="348" spans="1:36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1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</row>
    <row r="349" spans="1:36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1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</row>
    <row r="350" spans="1:36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1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</row>
    <row r="351" spans="1:36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1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</row>
    <row r="352" spans="1:36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1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</row>
    <row r="353" spans="1:36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1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</row>
    <row r="354" spans="1:36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1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</row>
    <row r="355" spans="1:36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1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</row>
    <row r="356" spans="1:36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1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</row>
    <row r="357" spans="1:36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1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</row>
    <row r="358" spans="1:36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1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</row>
    <row r="359" spans="1:36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1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</row>
    <row r="360" spans="1:36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1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</row>
    <row r="361" spans="1:36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1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</row>
    <row r="362" spans="1:36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1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</row>
    <row r="363" spans="1:36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1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</row>
    <row r="364" spans="1:36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1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</row>
    <row r="365" spans="1:36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1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</row>
    <row r="366" spans="1:36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1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</row>
    <row r="367" spans="1:36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1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</row>
    <row r="368" spans="1:36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1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</row>
    <row r="369" spans="1:36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1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</row>
    <row r="370" spans="1:36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1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</row>
    <row r="371" spans="1:36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1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</row>
    <row r="372" spans="1:36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1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</row>
    <row r="373" spans="1:36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1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</row>
    <row r="374" spans="1:36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1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</row>
    <row r="375" spans="1:36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1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</row>
    <row r="376" spans="1:36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1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</row>
    <row r="377" spans="1:36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1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</row>
    <row r="378" spans="1:36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1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</row>
    <row r="379" spans="1:36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1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</row>
    <row r="380" spans="1:36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1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</row>
    <row r="381" spans="1:36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1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</row>
    <row r="382" spans="1:36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1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</row>
    <row r="383" spans="1:36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1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</row>
    <row r="384" spans="1:36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1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</row>
    <row r="385" spans="1:36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1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</row>
    <row r="386" spans="1:36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1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</row>
    <row r="387" spans="1:36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1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</row>
    <row r="388" spans="1:36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1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</row>
    <row r="389" spans="1:36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1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</row>
    <row r="390" spans="1:36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1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</row>
    <row r="391" spans="1:36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1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</row>
    <row r="392" spans="1:36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1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</row>
    <row r="393" spans="1:36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1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</row>
    <row r="394" spans="1:36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1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</row>
    <row r="395" spans="1:36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1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</row>
    <row r="396" spans="1:36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1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</row>
    <row r="397" spans="1:36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1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</row>
    <row r="398" spans="1:36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1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</row>
    <row r="399" spans="1:36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1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</row>
    <row r="400" spans="1:36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1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</row>
    <row r="401" spans="1:36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1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</row>
    <row r="402" spans="1:36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1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</row>
    <row r="403" spans="1:36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1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</row>
    <row r="404" spans="1:36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1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</row>
    <row r="405" spans="1:36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1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</row>
    <row r="406" spans="1:36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1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</row>
    <row r="407" spans="1:36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1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</row>
    <row r="408" spans="1:36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1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</row>
    <row r="409" spans="1:36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1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</row>
    <row r="410" spans="1:36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1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</row>
    <row r="411" spans="1:36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1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</row>
    <row r="412" spans="1:36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1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</row>
    <row r="413" spans="1:36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1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</row>
    <row r="414" spans="1:36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1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</row>
    <row r="415" spans="1:36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1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</row>
    <row r="416" spans="1:36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1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</row>
    <row r="417" spans="1:36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1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</row>
    <row r="418" spans="1:36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1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</row>
    <row r="419" spans="1:36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1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</row>
    <row r="420" spans="1:36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1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</row>
    <row r="421" spans="1:36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1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</row>
    <row r="422" spans="1:36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1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</row>
    <row r="423" spans="1:36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1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</row>
    <row r="424" spans="1:36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1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</row>
    <row r="425" spans="1:36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1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</row>
    <row r="426" spans="1:36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1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</row>
    <row r="427" spans="1:36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1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</row>
    <row r="428" spans="1:36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1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</row>
    <row r="429" spans="1:36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1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</row>
    <row r="430" spans="1:36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1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</row>
    <row r="431" spans="1:36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1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</row>
    <row r="432" spans="1:36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1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</row>
    <row r="433" spans="1:36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1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</row>
    <row r="434" spans="1:36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1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</row>
    <row r="435" spans="1:36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1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</row>
    <row r="436" spans="1:36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1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</row>
    <row r="437" spans="1:36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1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</row>
    <row r="438" spans="1:36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1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</row>
    <row r="439" spans="1:36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1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</row>
    <row r="440" spans="1:36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1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</row>
    <row r="441" spans="1:36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1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</row>
    <row r="442" spans="1:36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1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</row>
    <row r="443" spans="1:36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1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</row>
    <row r="444" spans="1:36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1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</row>
    <row r="445" spans="1:36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1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</row>
    <row r="446" spans="1:36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1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</row>
    <row r="447" spans="1:36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1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</row>
    <row r="448" spans="1:36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1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</row>
    <row r="449" spans="1:36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1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</row>
    <row r="450" spans="1:36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1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</row>
    <row r="451" spans="1:36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1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</row>
    <row r="452" spans="1:36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1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</row>
    <row r="453" spans="1:36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1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</row>
    <row r="454" spans="1:36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1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</row>
    <row r="455" spans="1:36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1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</row>
    <row r="456" spans="1:36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1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</row>
    <row r="457" spans="1:36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1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</row>
    <row r="458" spans="1:36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1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</row>
    <row r="459" spans="1:36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1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</row>
    <row r="460" spans="1:36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1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</row>
    <row r="461" spans="1:36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1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</row>
    <row r="462" spans="1:36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1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</row>
    <row r="463" spans="1:36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1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</row>
    <row r="464" spans="1:36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1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</row>
    <row r="465" spans="1:36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1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</row>
    <row r="466" spans="1:36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1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</row>
    <row r="467" spans="1:36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1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</row>
    <row r="468" spans="1:36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1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</row>
    <row r="469" spans="1:36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1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</row>
    <row r="470" spans="1:36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1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</row>
    <row r="471" spans="1:36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1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</row>
    <row r="472" spans="1:36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1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</row>
    <row r="473" spans="1:36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1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</row>
    <row r="474" spans="1:36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1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</row>
    <row r="475" spans="1:36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1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</row>
    <row r="476" spans="1:36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1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</row>
    <row r="477" spans="1:36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1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</row>
    <row r="478" spans="1:36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1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</row>
    <row r="479" spans="1:36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1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</row>
    <row r="480" spans="1:36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1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</row>
    <row r="481" spans="1:36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1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</row>
    <row r="482" spans="1:36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1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</row>
    <row r="483" spans="1:36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1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</row>
    <row r="484" spans="1:36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1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</row>
    <row r="485" spans="1:36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1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</row>
    <row r="486" spans="1:36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1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</row>
    <row r="487" spans="1:36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1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</row>
    <row r="488" spans="1:36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1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</row>
    <row r="489" spans="1:36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1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</row>
    <row r="490" spans="1:36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1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</row>
    <row r="491" spans="1:36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1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</row>
    <row r="492" spans="1:36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1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</row>
    <row r="493" spans="1:36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1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</row>
    <row r="494" spans="1:36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1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</row>
    <row r="495" spans="1:36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1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</row>
    <row r="496" spans="1:36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1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</row>
    <row r="497" spans="1:36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1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</row>
    <row r="498" spans="1:36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1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</row>
    <row r="499" spans="1:36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1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</row>
    <row r="500" spans="1:36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1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</row>
    <row r="501" spans="1:36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1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</row>
    <row r="502" spans="1:36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1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</row>
    <row r="503" spans="1:36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1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</row>
    <row r="504" spans="1:36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1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</row>
    <row r="505" spans="1:36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1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</row>
    <row r="506" spans="1:36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1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</row>
    <row r="507" spans="1:36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1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</row>
    <row r="508" spans="1:36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1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</row>
    <row r="509" spans="1:36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1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</row>
    <row r="510" spans="1:36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1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</row>
    <row r="511" spans="1:36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1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</row>
    <row r="512" spans="1:36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1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</row>
    <row r="513" spans="1:36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1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</row>
    <row r="514" spans="1:36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1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</row>
    <row r="515" spans="1:36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1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</row>
    <row r="516" spans="1:36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1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</row>
    <row r="517" spans="1:36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1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</row>
    <row r="518" spans="1:36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1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</row>
    <row r="519" spans="1:36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1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</row>
    <row r="520" spans="1:36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1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</row>
    <row r="521" spans="1:36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1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</row>
    <row r="522" spans="1:36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1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</row>
    <row r="523" spans="1:36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1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</row>
    <row r="524" spans="1:36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1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</row>
    <row r="525" spans="1:36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1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</row>
    <row r="526" spans="1:36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1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</row>
    <row r="527" spans="1:36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1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</row>
    <row r="528" spans="1:36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1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</row>
    <row r="529" spans="1:36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1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</row>
    <row r="530" spans="1:36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1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</row>
    <row r="531" spans="1:36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1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</row>
    <row r="532" spans="1:36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1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</row>
    <row r="533" spans="1:36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1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</row>
    <row r="534" spans="1:36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1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</row>
    <row r="535" spans="1:36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1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</row>
    <row r="536" spans="1:36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1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</row>
    <row r="537" spans="1:36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1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</row>
    <row r="538" spans="1:36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1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</row>
    <row r="539" spans="1:36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1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</row>
    <row r="540" spans="1:36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1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</row>
    <row r="541" spans="1:36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1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</row>
    <row r="542" spans="1:36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1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</row>
    <row r="543" spans="1:36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1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</row>
    <row r="544" spans="1:36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1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</row>
    <row r="545" spans="1:36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1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</row>
    <row r="546" spans="1:36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1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</row>
    <row r="547" spans="1:36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1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</row>
    <row r="548" spans="1:36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1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</row>
    <row r="549" spans="1:36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1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</row>
    <row r="550" spans="1:36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1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</row>
    <row r="551" spans="1:36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1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</row>
    <row r="552" spans="1:36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1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</row>
    <row r="553" spans="1:36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1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</row>
    <row r="554" spans="1:36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1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</row>
    <row r="555" spans="1:36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1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</row>
    <row r="556" spans="1:36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1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</row>
    <row r="557" spans="1:36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1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</row>
    <row r="558" spans="1:36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1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</row>
    <row r="559" spans="1:36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1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</row>
    <row r="560" spans="1:36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1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  <c r="AE560" s="60"/>
      <c r="AF560" s="60"/>
      <c r="AG560" s="60"/>
      <c r="AH560" s="60"/>
      <c r="AI560" s="60"/>
      <c r="AJ560" s="60"/>
    </row>
    <row r="561" spans="1:36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1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</row>
    <row r="562" spans="1:36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1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</row>
    <row r="563" spans="1:36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1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</row>
    <row r="564" spans="1:36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1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</row>
    <row r="565" spans="1:36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1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</row>
    <row r="566" spans="1:36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1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</row>
    <row r="567" spans="1:36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1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</row>
    <row r="568" spans="1:36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1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</row>
    <row r="569" spans="1:36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1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</row>
    <row r="570" spans="1:36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1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</row>
    <row r="571" spans="1:36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1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</row>
    <row r="572" spans="1:36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1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</row>
    <row r="573" spans="1:36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1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</row>
    <row r="574" spans="1:36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1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</row>
    <row r="575" spans="1:36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1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</row>
    <row r="576" spans="1:36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1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</row>
    <row r="577" spans="1:36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1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</row>
    <row r="578" spans="1:36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1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</row>
    <row r="579" spans="1:36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1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</row>
    <row r="580" spans="1:36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1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</row>
    <row r="581" spans="1:36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1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</row>
    <row r="582" spans="1:36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1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</row>
    <row r="583" spans="1:36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1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</row>
    <row r="584" spans="1:36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1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</row>
    <row r="585" spans="1:36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1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</row>
    <row r="586" spans="1:36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1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  <c r="AE586" s="60"/>
      <c r="AF586" s="60"/>
      <c r="AG586" s="60"/>
      <c r="AH586" s="60"/>
      <c r="AI586" s="60"/>
      <c r="AJ586" s="60"/>
    </row>
    <row r="587" spans="1:36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1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  <c r="AE587" s="60"/>
      <c r="AF587" s="60"/>
      <c r="AG587" s="60"/>
      <c r="AH587" s="60"/>
      <c r="AI587" s="60"/>
      <c r="AJ587" s="60"/>
    </row>
    <row r="588" spans="1:36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1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  <c r="AE588" s="60"/>
      <c r="AF588" s="60"/>
      <c r="AG588" s="60"/>
      <c r="AH588" s="60"/>
      <c r="AI588" s="60"/>
      <c r="AJ588" s="60"/>
    </row>
    <row r="589" spans="1:36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1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  <c r="AE589" s="60"/>
      <c r="AF589" s="60"/>
      <c r="AG589" s="60"/>
      <c r="AH589" s="60"/>
      <c r="AI589" s="60"/>
      <c r="AJ589" s="60"/>
    </row>
    <row r="590" spans="1:36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1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</row>
    <row r="591" spans="1:36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1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  <c r="AE591" s="60"/>
      <c r="AF591" s="60"/>
      <c r="AG591" s="60"/>
      <c r="AH591" s="60"/>
      <c r="AI591" s="60"/>
      <c r="AJ591" s="60"/>
    </row>
    <row r="592" spans="1:36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1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</row>
    <row r="593" spans="1:36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1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  <c r="AE593" s="60"/>
      <c r="AF593" s="60"/>
      <c r="AG593" s="60"/>
      <c r="AH593" s="60"/>
      <c r="AI593" s="60"/>
      <c r="AJ593" s="60"/>
    </row>
    <row r="594" spans="1:36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1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  <c r="AE594" s="60"/>
      <c r="AF594" s="60"/>
      <c r="AG594" s="60"/>
      <c r="AH594" s="60"/>
      <c r="AI594" s="60"/>
      <c r="AJ594" s="60"/>
    </row>
    <row r="595" spans="1:36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1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</row>
    <row r="596" spans="1:36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1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  <c r="AE596" s="60"/>
      <c r="AF596" s="60"/>
      <c r="AG596" s="60"/>
      <c r="AH596" s="60"/>
      <c r="AI596" s="60"/>
      <c r="AJ596" s="60"/>
    </row>
    <row r="597" spans="1:36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1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</row>
    <row r="598" spans="1:36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1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</row>
    <row r="599" spans="1:36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1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</row>
    <row r="600" spans="1:36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1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</row>
    <row r="601" spans="1:36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1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</row>
    <row r="602" spans="1:36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1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</row>
    <row r="603" spans="1:36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1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  <c r="AE603" s="60"/>
      <c r="AF603" s="60"/>
      <c r="AG603" s="60"/>
      <c r="AH603" s="60"/>
      <c r="AI603" s="60"/>
      <c r="AJ603" s="60"/>
    </row>
    <row r="604" spans="1:36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1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  <c r="AE604" s="60"/>
      <c r="AF604" s="60"/>
      <c r="AG604" s="60"/>
      <c r="AH604" s="60"/>
      <c r="AI604" s="60"/>
      <c r="AJ604" s="60"/>
    </row>
    <row r="605" spans="1:36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1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</row>
    <row r="606" spans="1:36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1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</row>
    <row r="607" spans="1:36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1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</row>
    <row r="608" spans="1:36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1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  <c r="AE608" s="60"/>
      <c r="AF608" s="60"/>
      <c r="AG608" s="60"/>
      <c r="AH608" s="60"/>
      <c r="AI608" s="60"/>
      <c r="AJ608" s="60"/>
    </row>
    <row r="609" spans="1:36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1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  <c r="AE609" s="60"/>
      <c r="AF609" s="60"/>
      <c r="AG609" s="60"/>
      <c r="AH609" s="60"/>
      <c r="AI609" s="60"/>
      <c r="AJ609" s="60"/>
    </row>
    <row r="610" spans="1:36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1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</row>
    <row r="611" spans="1:36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1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  <c r="AE611" s="60"/>
      <c r="AF611" s="60"/>
      <c r="AG611" s="60"/>
      <c r="AH611" s="60"/>
      <c r="AI611" s="60"/>
      <c r="AJ611" s="60"/>
    </row>
    <row r="612" spans="1:36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1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</row>
    <row r="613" spans="1:36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1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  <c r="AE613" s="60"/>
      <c r="AF613" s="60"/>
      <c r="AG613" s="60"/>
      <c r="AH613" s="60"/>
      <c r="AI613" s="60"/>
      <c r="AJ613" s="60"/>
    </row>
    <row r="614" spans="1:36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1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  <c r="AE614" s="60"/>
      <c r="AF614" s="60"/>
      <c r="AG614" s="60"/>
      <c r="AH614" s="60"/>
      <c r="AI614" s="60"/>
      <c r="AJ614" s="60"/>
    </row>
    <row r="615" spans="1:36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1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  <c r="AE615" s="60"/>
      <c r="AF615" s="60"/>
      <c r="AG615" s="60"/>
      <c r="AH615" s="60"/>
      <c r="AI615" s="60"/>
      <c r="AJ615" s="60"/>
    </row>
    <row r="616" spans="1:36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1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</row>
    <row r="617" spans="1:36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1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</row>
    <row r="618" spans="1:36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1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</row>
    <row r="619" spans="1:36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1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</row>
    <row r="620" spans="1:36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1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</row>
    <row r="621" spans="1:36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1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</row>
    <row r="622" spans="1:36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1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</row>
    <row r="623" spans="1:36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1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</row>
    <row r="624" spans="1:36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1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</row>
    <row r="625" spans="1:36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1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</row>
    <row r="626" spans="1:36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1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  <c r="AE626" s="60"/>
      <c r="AF626" s="60"/>
      <c r="AG626" s="60"/>
      <c r="AH626" s="60"/>
      <c r="AI626" s="60"/>
      <c r="AJ626" s="60"/>
    </row>
    <row r="627" spans="1:36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1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</row>
    <row r="628" spans="1:36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1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</row>
    <row r="629" spans="1:36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1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</row>
    <row r="630" spans="1:36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1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  <c r="AE630" s="60"/>
      <c r="AF630" s="60"/>
      <c r="AG630" s="60"/>
      <c r="AH630" s="60"/>
      <c r="AI630" s="60"/>
      <c r="AJ630" s="60"/>
    </row>
    <row r="631" spans="1:36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1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  <c r="AE631" s="60"/>
      <c r="AF631" s="60"/>
      <c r="AG631" s="60"/>
      <c r="AH631" s="60"/>
      <c r="AI631" s="60"/>
      <c r="AJ631" s="60"/>
    </row>
    <row r="632" spans="1:36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1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</row>
    <row r="633" spans="1:36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1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</row>
    <row r="634" spans="1:36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1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</row>
    <row r="635" spans="1:36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1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</row>
    <row r="636" spans="1:36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1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</row>
    <row r="637" spans="1:36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1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</row>
    <row r="638" spans="1:36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1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</row>
    <row r="639" spans="1:36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1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</row>
    <row r="640" spans="1:36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1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</row>
    <row r="641" spans="1:36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1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</row>
    <row r="642" spans="1:36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1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</row>
    <row r="643" spans="1:36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1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</row>
    <row r="644" spans="1:36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1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/>
      <c r="AJ644" s="60"/>
    </row>
    <row r="645" spans="1:36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1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</row>
    <row r="646" spans="1:36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1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</row>
    <row r="647" spans="1:36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1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</row>
    <row r="648" spans="1:36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1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</row>
    <row r="649" spans="1:36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1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</row>
    <row r="650" spans="1:36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1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</row>
    <row r="651" spans="1:36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1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</row>
    <row r="652" spans="1:36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1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</row>
    <row r="653" spans="1:36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1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</row>
    <row r="654" spans="1:36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1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</row>
    <row r="655" spans="1:36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1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</row>
    <row r="656" spans="1:36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1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</row>
    <row r="657" spans="1:36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1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</row>
    <row r="658" spans="1:36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1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  <c r="AE658" s="60"/>
      <c r="AF658" s="60"/>
      <c r="AG658" s="60"/>
      <c r="AH658" s="60"/>
      <c r="AI658" s="60"/>
      <c r="AJ658" s="60"/>
    </row>
    <row r="659" spans="1:36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1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</row>
    <row r="660" spans="1:36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1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</row>
    <row r="661" spans="1:36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1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  <c r="AE661" s="60"/>
      <c r="AF661" s="60"/>
      <c r="AG661" s="60"/>
      <c r="AH661" s="60"/>
      <c r="AI661" s="60"/>
      <c r="AJ661" s="60"/>
    </row>
    <row r="662" spans="1:36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1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</row>
    <row r="663" spans="1:36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1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</row>
    <row r="664" spans="1:36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1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</row>
    <row r="665" spans="1:36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1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</row>
    <row r="666" spans="1:36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1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</row>
    <row r="667" spans="1:36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1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</row>
    <row r="668" spans="1:36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1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</row>
    <row r="669" spans="1:36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1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</row>
    <row r="670" spans="1:36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1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</row>
    <row r="671" spans="1:36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1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</row>
    <row r="672" spans="1:36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1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</row>
    <row r="673" spans="1:36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1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</row>
    <row r="674" spans="1:36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1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</row>
    <row r="675" spans="1:36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1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</row>
    <row r="676" spans="1:36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1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</row>
    <row r="677" spans="1:36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1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</row>
    <row r="678" spans="1:36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1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</row>
    <row r="679" spans="1:36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1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</row>
    <row r="680" spans="1:36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1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</row>
    <row r="681" spans="1:36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1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</row>
    <row r="682" spans="1:36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1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</row>
    <row r="683" spans="1:36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1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</row>
    <row r="684" spans="1:36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1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</row>
    <row r="685" spans="1:36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1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</row>
    <row r="686" spans="1:36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1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  <c r="AE686" s="60"/>
      <c r="AF686" s="60"/>
      <c r="AG686" s="60"/>
      <c r="AH686" s="60"/>
      <c r="AI686" s="60"/>
      <c r="AJ686" s="60"/>
    </row>
    <row r="687" spans="1:36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1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</row>
    <row r="688" spans="1:36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1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</row>
    <row r="689" spans="1:36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1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</row>
    <row r="690" spans="1:36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1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</row>
    <row r="691" spans="1:36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1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</row>
    <row r="692" spans="1:36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1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</row>
    <row r="693" spans="1:36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1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</row>
    <row r="694" spans="1:36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1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</row>
    <row r="695" spans="1:36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1"/>
      <c r="S695" s="60"/>
      <c r="T695" s="60"/>
      <c r="U695" s="60"/>
      <c r="V695" s="60"/>
      <c r="W695" s="60"/>
      <c r="X695" s="60"/>
      <c r="Y695" s="60"/>
      <c r="Z695" s="60"/>
      <c r="AA695" s="60"/>
      <c r="AB695" s="60"/>
      <c r="AC695" s="60"/>
      <c r="AD695" s="60"/>
      <c r="AE695" s="60"/>
      <c r="AF695" s="60"/>
      <c r="AG695" s="60"/>
      <c r="AH695" s="60"/>
      <c r="AI695" s="60"/>
      <c r="AJ695" s="60"/>
    </row>
    <row r="696" spans="1:36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1"/>
      <c r="S696" s="60"/>
      <c r="T696" s="60"/>
      <c r="U696" s="60"/>
      <c r="V696" s="60"/>
      <c r="W696" s="60"/>
      <c r="X696" s="60"/>
      <c r="Y696" s="60"/>
      <c r="Z696" s="60"/>
      <c r="AA696" s="60"/>
      <c r="AB696" s="60"/>
      <c r="AC696" s="60"/>
      <c r="AD696" s="60"/>
      <c r="AE696" s="60"/>
      <c r="AF696" s="60"/>
      <c r="AG696" s="60"/>
      <c r="AH696" s="60"/>
      <c r="AI696" s="60"/>
      <c r="AJ696" s="60"/>
    </row>
    <row r="697" spans="1:36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1"/>
      <c r="S697" s="60"/>
      <c r="T697" s="60"/>
      <c r="U697" s="60"/>
      <c r="V697" s="60"/>
      <c r="W697" s="60"/>
      <c r="X697" s="60"/>
      <c r="Y697" s="60"/>
      <c r="Z697" s="60"/>
      <c r="AA697" s="60"/>
      <c r="AB697" s="60"/>
      <c r="AC697" s="60"/>
      <c r="AD697" s="60"/>
      <c r="AE697" s="60"/>
      <c r="AF697" s="60"/>
      <c r="AG697" s="60"/>
      <c r="AH697" s="60"/>
      <c r="AI697" s="60"/>
      <c r="AJ697" s="60"/>
    </row>
    <row r="698" spans="1:36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1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  <c r="AC698" s="60"/>
      <c r="AD698" s="60"/>
      <c r="AE698" s="60"/>
      <c r="AF698" s="60"/>
      <c r="AG698" s="60"/>
      <c r="AH698" s="60"/>
      <c r="AI698" s="60"/>
      <c r="AJ698" s="60"/>
    </row>
    <row r="699" spans="1:36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1"/>
      <c r="S699" s="60"/>
      <c r="T699" s="60"/>
      <c r="U699" s="60"/>
      <c r="V699" s="60"/>
      <c r="W699" s="60"/>
      <c r="X699" s="60"/>
      <c r="Y699" s="60"/>
      <c r="Z699" s="60"/>
      <c r="AA699" s="60"/>
      <c r="AB699" s="60"/>
      <c r="AC699" s="60"/>
      <c r="AD699" s="60"/>
      <c r="AE699" s="60"/>
      <c r="AF699" s="60"/>
      <c r="AG699" s="60"/>
      <c r="AH699" s="60"/>
      <c r="AI699" s="60"/>
      <c r="AJ699" s="60"/>
    </row>
    <row r="700" spans="1:36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1"/>
      <c r="S700" s="60"/>
      <c r="T700" s="60"/>
      <c r="U700" s="60"/>
      <c r="V700" s="60"/>
      <c r="W700" s="60"/>
      <c r="X700" s="60"/>
      <c r="Y700" s="60"/>
      <c r="Z700" s="60"/>
      <c r="AA700" s="60"/>
      <c r="AB700" s="60"/>
      <c r="AC700" s="60"/>
      <c r="AD700" s="60"/>
      <c r="AE700" s="60"/>
      <c r="AF700" s="60"/>
      <c r="AG700" s="60"/>
      <c r="AH700" s="60"/>
      <c r="AI700" s="60"/>
      <c r="AJ700" s="60"/>
    </row>
    <row r="701" spans="1:36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1"/>
      <c r="S701" s="60"/>
      <c r="T701" s="60"/>
      <c r="U701" s="60"/>
      <c r="V701" s="60"/>
      <c r="W701" s="60"/>
      <c r="X701" s="60"/>
      <c r="Y701" s="60"/>
      <c r="Z701" s="60"/>
      <c r="AA701" s="60"/>
      <c r="AB701" s="60"/>
      <c r="AC701" s="60"/>
      <c r="AD701" s="60"/>
      <c r="AE701" s="60"/>
      <c r="AF701" s="60"/>
      <c r="AG701" s="60"/>
      <c r="AH701" s="60"/>
      <c r="AI701" s="60"/>
      <c r="AJ701" s="60"/>
    </row>
    <row r="702" spans="1:36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1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  <c r="AC702" s="60"/>
      <c r="AD702" s="60"/>
      <c r="AE702" s="60"/>
      <c r="AF702" s="60"/>
      <c r="AG702" s="60"/>
      <c r="AH702" s="60"/>
      <c r="AI702" s="60"/>
      <c r="AJ702" s="60"/>
    </row>
    <row r="703" spans="1:36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1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  <c r="AC703" s="60"/>
      <c r="AD703" s="60"/>
      <c r="AE703" s="60"/>
      <c r="AF703" s="60"/>
      <c r="AG703" s="60"/>
      <c r="AH703" s="60"/>
      <c r="AI703" s="60"/>
      <c r="AJ703" s="60"/>
    </row>
    <row r="704" spans="1:36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1"/>
      <c r="S704" s="60"/>
      <c r="T704" s="60"/>
      <c r="U704" s="60"/>
      <c r="V704" s="60"/>
      <c r="W704" s="60"/>
      <c r="X704" s="60"/>
      <c r="Y704" s="60"/>
      <c r="Z704" s="60"/>
      <c r="AA704" s="60"/>
      <c r="AB704" s="60"/>
      <c r="AC704" s="60"/>
      <c r="AD704" s="60"/>
      <c r="AE704" s="60"/>
      <c r="AF704" s="60"/>
      <c r="AG704" s="60"/>
      <c r="AH704" s="60"/>
      <c r="AI704" s="60"/>
      <c r="AJ704" s="60"/>
    </row>
    <row r="705" spans="1:36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1"/>
      <c r="S705" s="60"/>
      <c r="T705" s="60"/>
      <c r="U705" s="60"/>
      <c r="V705" s="60"/>
      <c r="W705" s="60"/>
      <c r="X705" s="60"/>
      <c r="Y705" s="60"/>
      <c r="Z705" s="60"/>
      <c r="AA705" s="60"/>
      <c r="AB705" s="60"/>
      <c r="AC705" s="60"/>
      <c r="AD705" s="60"/>
      <c r="AE705" s="60"/>
      <c r="AF705" s="60"/>
      <c r="AG705" s="60"/>
      <c r="AH705" s="60"/>
      <c r="AI705" s="60"/>
      <c r="AJ705" s="60"/>
    </row>
    <row r="706" spans="1:36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1"/>
      <c r="S706" s="60"/>
      <c r="T706" s="60"/>
      <c r="U706" s="60"/>
      <c r="V706" s="60"/>
      <c r="W706" s="60"/>
      <c r="X706" s="60"/>
      <c r="Y706" s="60"/>
      <c r="Z706" s="60"/>
      <c r="AA706" s="60"/>
      <c r="AB706" s="60"/>
      <c r="AC706" s="60"/>
      <c r="AD706" s="60"/>
      <c r="AE706" s="60"/>
      <c r="AF706" s="60"/>
      <c r="AG706" s="60"/>
      <c r="AH706" s="60"/>
      <c r="AI706" s="60"/>
      <c r="AJ706" s="60"/>
    </row>
    <row r="707" spans="1:36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1"/>
      <c r="S707" s="60"/>
      <c r="T707" s="60"/>
      <c r="U707" s="60"/>
      <c r="V707" s="60"/>
      <c r="W707" s="60"/>
      <c r="X707" s="60"/>
      <c r="Y707" s="60"/>
      <c r="Z707" s="60"/>
      <c r="AA707" s="60"/>
      <c r="AB707" s="60"/>
      <c r="AC707" s="60"/>
      <c r="AD707" s="60"/>
      <c r="AE707" s="60"/>
      <c r="AF707" s="60"/>
      <c r="AG707" s="60"/>
      <c r="AH707" s="60"/>
      <c r="AI707" s="60"/>
      <c r="AJ707" s="60"/>
    </row>
    <row r="708" spans="1:36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1"/>
      <c r="S708" s="60"/>
      <c r="T708" s="60"/>
      <c r="U708" s="60"/>
      <c r="V708" s="60"/>
      <c r="W708" s="60"/>
      <c r="X708" s="60"/>
      <c r="Y708" s="60"/>
      <c r="Z708" s="60"/>
      <c r="AA708" s="60"/>
      <c r="AB708" s="60"/>
      <c r="AC708" s="60"/>
      <c r="AD708" s="60"/>
      <c r="AE708" s="60"/>
      <c r="AF708" s="60"/>
      <c r="AG708" s="60"/>
      <c r="AH708" s="60"/>
      <c r="AI708" s="60"/>
      <c r="AJ708" s="60"/>
    </row>
    <row r="709" spans="1:36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1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  <c r="AC709" s="60"/>
      <c r="AD709" s="60"/>
      <c r="AE709" s="60"/>
      <c r="AF709" s="60"/>
      <c r="AG709" s="60"/>
      <c r="AH709" s="60"/>
      <c r="AI709" s="60"/>
      <c r="AJ709" s="60"/>
    </row>
    <row r="710" spans="1:36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1"/>
      <c r="S710" s="60"/>
      <c r="T710" s="60"/>
      <c r="U710" s="60"/>
      <c r="V710" s="60"/>
      <c r="W710" s="60"/>
      <c r="X710" s="60"/>
      <c r="Y710" s="60"/>
      <c r="Z710" s="60"/>
      <c r="AA710" s="60"/>
      <c r="AB710" s="60"/>
      <c r="AC710" s="60"/>
      <c r="AD710" s="60"/>
      <c r="AE710" s="60"/>
      <c r="AF710" s="60"/>
      <c r="AG710" s="60"/>
      <c r="AH710" s="60"/>
      <c r="AI710" s="60"/>
      <c r="AJ710" s="60"/>
    </row>
    <row r="711" spans="1:36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1"/>
      <c r="S711" s="60"/>
      <c r="T711" s="60"/>
      <c r="U711" s="60"/>
      <c r="V711" s="60"/>
      <c r="W711" s="60"/>
      <c r="X711" s="60"/>
      <c r="Y711" s="60"/>
      <c r="Z711" s="60"/>
      <c r="AA711" s="60"/>
      <c r="AB711" s="60"/>
      <c r="AC711" s="60"/>
      <c r="AD711" s="60"/>
      <c r="AE711" s="60"/>
      <c r="AF711" s="60"/>
      <c r="AG711" s="60"/>
      <c r="AH711" s="60"/>
      <c r="AI711" s="60"/>
      <c r="AJ711" s="60"/>
    </row>
    <row r="712" spans="1:36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1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  <c r="AC712" s="60"/>
      <c r="AD712" s="60"/>
      <c r="AE712" s="60"/>
      <c r="AF712" s="60"/>
      <c r="AG712" s="60"/>
      <c r="AH712" s="60"/>
      <c r="AI712" s="60"/>
      <c r="AJ712" s="60"/>
    </row>
    <row r="713" spans="1:36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1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  <c r="AC713" s="60"/>
      <c r="AD713" s="60"/>
      <c r="AE713" s="60"/>
      <c r="AF713" s="60"/>
      <c r="AG713" s="60"/>
      <c r="AH713" s="60"/>
      <c r="AI713" s="60"/>
      <c r="AJ713" s="60"/>
    </row>
    <row r="714" spans="1:36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1"/>
      <c r="S714" s="60"/>
      <c r="T714" s="60"/>
      <c r="U714" s="60"/>
      <c r="V714" s="60"/>
      <c r="W714" s="60"/>
      <c r="X714" s="60"/>
      <c r="Y714" s="60"/>
      <c r="Z714" s="60"/>
      <c r="AA714" s="60"/>
      <c r="AB714" s="60"/>
      <c r="AC714" s="60"/>
      <c r="AD714" s="60"/>
      <c r="AE714" s="60"/>
      <c r="AF714" s="60"/>
      <c r="AG714" s="60"/>
      <c r="AH714" s="60"/>
      <c r="AI714" s="60"/>
      <c r="AJ714" s="60"/>
    </row>
    <row r="715" spans="1:36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1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  <c r="AC715" s="60"/>
      <c r="AD715" s="60"/>
      <c r="AE715" s="60"/>
      <c r="AF715" s="60"/>
      <c r="AG715" s="60"/>
      <c r="AH715" s="60"/>
      <c r="AI715" s="60"/>
      <c r="AJ715" s="60"/>
    </row>
    <row r="716" spans="1:36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1"/>
      <c r="S716" s="60"/>
      <c r="T716" s="60"/>
      <c r="U716" s="60"/>
      <c r="V716" s="60"/>
      <c r="W716" s="60"/>
      <c r="X716" s="60"/>
      <c r="Y716" s="60"/>
      <c r="Z716" s="60"/>
      <c r="AA716" s="60"/>
      <c r="AB716" s="60"/>
      <c r="AC716" s="60"/>
      <c r="AD716" s="60"/>
      <c r="AE716" s="60"/>
      <c r="AF716" s="60"/>
      <c r="AG716" s="60"/>
      <c r="AH716" s="60"/>
      <c r="AI716" s="60"/>
      <c r="AJ716" s="60"/>
    </row>
    <row r="717" spans="1:36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1"/>
      <c r="S717" s="60"/>
      <c r="T717" s="60"/>
      <c r="U717" s="60"/>
      <c r="V717" s="60"/>
      <c r="W717" s="60"/>
      <c r="X717" s="60"/>
      <c r="Y717" s="60"/>
      <c r="Z717" s="60"/>
      <c r="AA717" s="60"/>
      <c r="AB717" s="60"/>
      <c r="AC717" s="60"/>
      <c r="AD717" s="60"/>
      <c r="AE717" s="60"/>
      <c r="AF717" s="60"/>
      <c r="AG717" s="60"/>
      <c r="AH717" s="60"/>
      <c r="AI717" s="60"/>
      <c r="AJ717" s="60"/>
    </row>
    <row r="718" spans="1:36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1"/>
      <c r="S718" s="60"/>
      <c r="T718" s="60"/>
      <c r="U718" s="60"/>
      <c r="V718" s="60"/>
      <c r="W718" s="60"/>
      <c r="X718" s="60"/>
      <c r="Y718" s="60"/>
      <c r="Z718" s="60"/>
      <c r="AA718" s="60"/>
      <c r="AB718" s="60"/>
      <c r="AC718" s="60"/>
      <c r="AD718" s="60"/>
      <c r="AE718" s="60"/>
      <c r="AF718" s="60"/>
      <c r="AG718" s="60"/>
      <c r="AH718" s="60"/>
      <c r="AI718" s="60"/>
      <c r="AJ718" s="60"/>
    </row>
    <row r="719" spans="1:36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1"/>
      <c r="S719" s="60"/>
      <c r="T719" s="60"/>
      <c r="U719" s="60"/>
      <c r="V719" s="60"/>
      <c r="W719" s="60"/>
      <c r="X719" s="60"/>
      <c r="Y719" s="60"/>
      <c r="Z719" s="60"/>
      <c r="AA719" s="60"/>
      <c r="AB719" s="60"/>
      <c r="AC719" s="60"/>
      <c r="AD719" s="60"/>
      <c r="AE719" s="60"/>
      <c r="AF719" s="60"/>
      <c r="AG719" s="60"/>
      <c r="AH719" s="60"/>
      <c r="AI719" s="60"/>
      <c r="AJ719" s="60"/>
    </row>
    <row r="720" spans="1:36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1"/>
      <c r="S720" s="60"/>
      <c r="T720" s="60"/>
      <c r="U720" s="60"/>
      <c r="V720" s="60"/>
      <c r="W720" s="60"/>
      <c r="X720" s="60"/>
      <c r="Y720" s="60"/>
      <c r="Z720" s="60"/>
      <c r="AA720" s="60"/>
      <c r="AB720" s="60"/>
      <c r="AC720" s="60"/>
      <c r="AD720" s="60"/>
      <c r="AE720" s="60"/>
      <c r="AF720" s="60"/>
      <c r="AG720" s="60"/>
      <c r="AH720" s="60"/>
      <c r="AI720" s="60"/>
      <c r="AJ720" s="60"/>
    </row>
    <row r="721" spans="1:36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1"/>
      <c r="S721" s="60"/>
      <c r="T721" s="60"/>
      <c r="U721" s="60"/>
      <c r="V721" s="60"/>
      <c r="W721" s="60"/>
      <c r="X721" s="60"/>
      <c r="Y721" s="60"/>
      <c r="Z721" s="60"/>
      <c r="AA721" s="60"/>
      <c r="AB721" s="60"/>
      <c r="AC721" s="60"/>
      <c r="AD721" s="60"/>
      <c r="AE721" s="60"/>
      <c r="AF721" s="60"/>
      <c r="AG721" s="60"/>
      <c r="AH721" s="60"/>
      <c r="AI721" s="60"/>
      <c r="AJ721" s="60"/>
    </row>
    <row r="722" spans="1:36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1"/>
      <c r="S722" s="60"/>
      <c r="T722" s="60"/>
      <c r="U722" s="60"/>
      <c r="V722" s="60"/>
      <c r="W722" s="60"/>
      <c r="X722" s="60"/>
      <c r="Y722" s="60"/>
      <c r="Z722" s="60"/>
      <c r="AA722" s="60"/>
      <c r="AB722" s="60"/>
      <c r="AC722" s="60"/>
      <c r="AD722" s="60"/>
      <c r="AE722" s="60"/>
      <c r="AF722" s="60"/>
      <c r="AG722" s="60"/>
      <c r="AH722" s="60"/>
      <c r="AI722" s="60"/>
      <c r="AJ722" s="60"/>
    </row>
    <row r="723" spans="1:36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1"/>
      <c r="S723" s="60"/>
      <c r="T723" s="60"/>
      <c r="U723" s="60"/>
      <c r="V723" s="60"/>
      <c r="W723" s="60"/>
      <c r="X723" s="60"/>
      <c r="Y723" s="60"/>
      <c r="Z723" s="60"/>
      <c r="AA723" s="60"/>
      <c r="AB723" s="60"/>
      <c r="AC723" s="60"/>
      <c r="AD723" s="60"/>
      <c r="AE723" s="60"/>
      <c r="AF723" s="60"/>
      <c r="AG723" s="60"/>
      <c r="AH723" s="60"/>
      <c r="AI723" s="60"/>
      <c r="AJ723" s="60"/>
    </row>
    <row r="724" spans="1:36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1"/>
      <c r="S724" s="60"/>
      <c r="T724" s="60"/>
      <c r="U724" s="60"/>
      <c r="V724" s="60"/>
      <c r="W724" s="60"/>
      <c r="X724" s="60"/>
      <c r="Y724" s="60"/>
      <c r="Z724" s="60"/>
      <c r="AA724" s="60"/>
      <c r="AB724" s="60"/>
      <c r="AC724" s="60"/>
      <c r="AD724" s="60"/>
      <c r="AE724" s="60"/>
      <c r="AF724" s="60"/>
      <c r="AG724" s="60"/>
      <c r="AH724" s="60"/>
      <c r="AI724" s="60"/>
      <c r="AJ724" s="60"/>
    </row>
    <row r="725" spans="1:36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1"/>
      <c r="S725" s="60"/>
      <c r="T725" s="60"/>
      <c r="U725" s="60"/>
      <c r="V725" s="60"/>
      <c r="W725" s="60"/>
      <c r="X725" s="60"/>
      <c r="Y725" s="60"/>
      <c r="Z725" s="60"/>
      <c r="AA725" s="60"/>
      <c r="AB725" s="60"/>
      <c r="AC725" s="60"/>
      <c r="AD725" s="60"/>
      <c r="AE725" s="60"/>
      <c r="AF725" s="60"/>
      <c r="AG725" s="60"/>
      <c r="AH725" s="60"/>
      <c r="AI725" s="60"/>
      <c r="AJ725" s="60"/>
    </row>
    <row r="726" spans="1:36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1"/>
      <c r="S726" s="60"/>
      <c r="T726" s="60"/>
      <c r="U726" s="60"/>
      <c r="V726" s="60"/>
      <c r="W726" s="60"/>
      <c r="X726" s="60"/>
      <c r="Y726" s="60"/>
      <c r="Z726" s="60"/>
      <c r="AA726" s="60"/>
      <c r="AB726" s="60"/>
      <c r="AC726" s="60"/>
      <c r="AD726" s="60"/>
      <c r="AE726" s="60"/>
      <c r="AF726" s="60"/>
      <c r="AG726" s="60"/>
      <c r="AH726" s="60"/>
      <c r="AI726" s="60"/>
      <c r="AJ726" s="60"/>
    </row>
    <row r="727" spans="1:36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1"/>
      <c r="S727" s="60"/>
      <c r="T727" s="60"/>
      <c r="U727" s="60"/>
      <c r="V727" s="60"/>
      <c r="W727" s="60"/>
      <c r="X727" s="60"/>
      <c r="Y727" s="60"/>
      <c r="Z727" s="60"/>
      <c r="AA727" s="60"/>
      <c r="AB727" s="60"/>
      <c r="AC727" s="60"/>
      <c r="AD727" s="60"/>
      <c r="AE727" s="60"/>
      <c r="AF727" s="60"/>
      <c r="AG727" s="60"/>
      <c r="AH727" s="60"/>
      <c r="AI727" s="60"/>
      <c r="AJ727" s="60"/>
    </row>
    <row r="728" spans="1:36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1"/>
      <c r="S728" s="60"/>
      <c r="T728" s="60"/>
      <c r="U728" s="60"/>
      <c r="V728" s="60"/>
      <c r="W728" s="60"/>
      <c r="X728" s="60"/>
      <c r="Y728" s="60"/>
      <c r="Z728" s="60"/>
      <c r="AA728" s="60"/>
      <c r="AB728" s="60"/>
      <c r="AC728" s="60"/>
      <c r="AD728" s="60"/>
      <c r="AE728" s="60"/>
      <c r="AF728" s="60"/>
      <c r="AG728" s="60"/>
      <c r="AH728" s="60"/>
      <c r="AI728" s="60"/>
      <c r="AJ728" s="60"/>
    </row>
    <row r="729" spans="1:36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1"/>
      <c r="S729" s="60"/>
      <c r="T729" s="60"/>
      <c r="U729" s="60"/>
      <c r="V729" s="60"/>
      <c r="W729" s="60"/>
      <c r="X729" s="60"/>
      <c r="Y729" s="60"/>
      <c r="Z729" s="60"/>
      <c r="AA729" s="60"/>
      <c r="AB729" s="60"/>
      <c r="AC729" s="60"/>
      <c r="AD729" s="60"/>
      <c r="AE729" s="60"/>
      <c r="AF729" s="60"/>
      <c r="AG729" s="60"/>
      <c r="AH729" s="60"/>
      <c r="AI729" s="60"/>
      <c r="AJ729" s="60"/>
    </row>
    <row r="730" spans="1:36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1"/>
      <c r="S730" s="60"/>
      <c r="T730" s="60"/>
      <c r="U730" s="60"/>
      <c r="V730" s="60"/>
      <c r="W730" s="60"/>
      <c r="X730" s="60"/>
      <c r="Y730" s="60"/>
      <c r="Z730" s="60"/>
      <c r="AA730" s="60"/>
      <c r="AB730" s="60"/>
      <c r="AC730" s="60"/>
      <c r="AD730" s="60"/>
      <c r="AE730" s="60"/>
      <c r="AF730" s="60"/>
      <c r="AG730" s="60"/>
      <c r="AH730" s="60"/>
      <c r="AI730" s="60"/>
      <c r="AJ730" s="60"/>
    </row>
    <row r="731" spans="1:36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1"/>
      <c r="S731" s="60"/>
      <c r="T731" s="60"/>
      <c r="U731" s="60"/>
      <c r="V731" s="60"/>
      <c r="W731" s="60"/>
      <c r="X731" s="60"/>
      <c r="Y731" s="60"/>
      <c r="Z731" s="60"/>
      <c r="AA731" s="60"/>
      <c r="AB731" s="60"/>
      <c r="AC731" s="60"/>
      <c r="AD731" s="60"/>
      <c r="AE731" s="60"/>
      <c r="AF731" s="60"/>
      <c r="AG731" s="60"/>
      <c r="AH731" s="60"/>
      <c r="AI731" s="60"/>
      <c r="AJ731" s="60"/>
    </row>
    <row r="732" spans="1:36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1"/>
      <c r="S732" s="60"/>
      <c r="T732" s="60"/>
      <c r="U732" s="60"/>
      <c r="V732" s="60"/>
      <c r="W732" s="60"/>
      <c r="X732" s="60"/>
      <c r="Y732" s="60"/>
      <c r="Z732" s="60"/>
      <c r="AA732" s="60"/>
      <c r="AB732" s="60"/>
      <c r="AC732" s="60"/>
      <c r="AD732" s="60"/>
      <c r="AE732" s="60"/>
      <c r="AF732" s="60"/>
      <c r="AG732" s="60"/>
      <c r="AH732" s="60"/>
      <c r="AI732" s="60"/>
      <c r="AJ732" s="60"/>
    </row>
    <row r="733" spans="1:36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1"/>
      <c r="S733" s="60"/>
      <c r="T733" s="60"/>
      <c r="U733" s="60"/>
      <c r="V733" s="60"/>
      <c r="W733" s="60"/>
      <c r="X733" s="60"/>
      <c r="Y733" s="60"/>
      <c r="Z733" s="60"/>
      <c r="AA733" s="60"/>
      <c r="AB733" s="60"/>
      <c r="AC733" s="60"/>
      <c r="AD733" s="60"/>
      <c r="AE733" s="60"/>
      <c r="AF733" s="60"/>
      <c r="AG733" s="60"/>
      <c r="AH733" s="60"/>
      <c r="AI733" s="60"/>
      <c r="AJ733" s="60"/>
    </row>
    <row r="734" spans="1:36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1"/>
      <c r="S734" s="60"/>
      <c r="T734" s="60"/>
      <c r="U734" s="60"/>
      <c r="V734" s="60"/>
      <c r="W734" s="60"/>
      <c r="X734" s="60"/>
      <c r="Y734" s="60"/>
      <c r="Z734" s="60"/>
      <c r="AA734" s="60"/>
      <c r="AB734" s="60"/>
      <c r="AC734" s="60"/>
      <c r="AD734" s="60"/>
      <c r="AE734" s="60"/>
      <c r="AF734" s="60"/>
      <c r="AG734" s="60"/>
      <c r="AH734" s="60"/>
      <c r="AI734" s="60"/>
      <c r="AJ734" s="60"/>
    </row>
    <row r="735" spans="1:36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1"/>
      <c r="S735" s="60"/>
      <c r="T735" s="60"/>
      <c r="U735" s="60"/>
      <c r="V735" s="60"/>
      <c r="W735" s="60"/>
      <c r="X735" s="60"/>
      <c r="Y735" s="60"/>
      <c r="Z735" s="60"/>
      <c r="AA735" s="60"/>
      <c r="AB735" s="60"/>
      <c r="AC735" s="60"/>
      <c r="AD735" s="60"/>
      <c r="AE735" s="60"/>
      <c r="AF735" s="60"/>
      <c r="AG735" s="60"/>
      <c r="AH735" s="60"/>
      <c r="AI735" s="60"/>
      <c r="AJ735" s="60"/>
    </row>
    <row r="736" spans="1:36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1"/>
      <c r="S736" s="60"/>
      <c r="T736" s="60"/>
      <c r="U736" s="60"/>
      <c r="V736" s="60"/>
      <c r="W736" s="60"/>
      <c r="X736" s="60"/>
      <c r="Y736" s="60"/>
      <c r="Z736" s="60"/>
      <c r="AA736" s="60"/>
      <c r="AB736" s="60"/>
      <c r="AC736" s="60"/>
      <c r="AD736" s="60"/>
      <c r="AE736" s="60"/>
      <c r="AF736" s="60"/>
      <c r="AG736" s="60"/>
      <c r="AH736" s="60"/>
      <c r="AI736" s="60"/>
      <c r="AJ736" s="60"/>
    </row>
    <row r="737" spans="1:36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1"/>
      <c r="S737" s="60"/>
      <c r="T737" s="60"/>
      <c r="U737" s="60"/>
      <c r="V737" s="60"/>
      <c r="W737" s="60"/>
      <c r="X737" s="60"/>
      <c r="Y737" s="60"/>
      <c r="Z737" s="60"/>
      <c r="AA737" s="60"/>
      <c r="AB737" s="60"/>
      <c r="AC737" s="60"/>
      <c r="AD737" s="60"/>
      <c r="AE737" s="60"/>
      <c r="AF737" s="60"/>
      <c r="AG737" s="60"/>
      <c r="AH737" s="60"/>
      <c r="AI737" s="60"/>
      <c r="AJ737" s="60"/>
    </row>
    <row r="738" spans="1:36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1"/>
      <c r="S738" s="60"/>
      <c r="T738" s="60"/>
      <c r="U738" s="60"/>
      <c r="V738" s="60"/>
      <c r="W738" s="60"/>
      <c r="X738" s="60"/>
      <c r="Y738" s="60"/>
      <c r="Z738" s="60"/>
      <c r="AA738" s="60"/>
      <c r="AB738" s="60"/>
      <c r="AC738" s="60"/>
      <c r="AD738" s="60"/>
      <c r="AE738" s="60"/>
      <c r="AF738" s="60"/>
      <c r="AG738" s="60"/>
      <c r="AH738" s="60"/>
      <c r="AI738" s="60"/>
      <c r="AJ738" s="60"/>
    </row>
    <row r="739" spans="1:36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1"/>
      <c r="S739" s="60"/>
      <c r="T739" s="60"/>
      <c r="U739" s="60"/>
      <c r="V739" s="60"/>
      <c r="W739" s="60"/>
      <c r="X739" s="60"/>
      <c r="Y739" s="60"/>
      <c r="Z739" s="60"/>
      <c r="AA739" s="60"/>
      <c r="AB739" s="60"/>
      <c r="AC739" s="60"/>
      <c r="AD739" s="60"/>
      <c r="AE739" s="60"/>
      <c r="AF739" s="60"/>
      <c r="AG739" s="60"/>
      <c r="AH739" s="60"/>
      <c r="AI739" s="60"/>
      <c r="AJ739" s="60"/>
    </row>
    <row r="740" spans="1:36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1"/>
      <c r="S740" s="60"/>
      <c r="T740" s="60"/>
      <c r="U740" s="60"/>
      <c r="V740" s="60"/>
      <c r="W740" s="60"/>
      <c r="X740" s="60"/>
      <c r="Y740" s="60"/>
      <c r="Z740" s="60"/>
      <c r="AA740" s="60"/>
      <c r="AB740" s="60"/>
      <c r="AC740" s="60"/>
      <c r="AD740" s="60"/>
      <c r="AE740" s="60"/>
      <c r="AF740" s="60"/>
      <c r="AG740" s="60"/>
      <c r="AH740" s="60"/>
      <c r="AI740" s="60"/>
      <c r="AJ740" s="60"/>
    </row>
    <row r="741" spans="1:36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1"/>
      <c r="S741" s="60"/>
      <c r="T741" s="60"/>
      <c r="U741" s="60"/>
      <c r="V741" s="60"/>
      <c r="W741" s="60"/>
      <c r="X741" s="60"/>
      <c r="Y741" s="60"/>
      <c r="Z741" s="60"/>
      <c r="AA741" s="60"/>
      <c r="AB741" s="60"/>
      <c r="AC741" s="60"/>
      <c r="AD741" s="60"/>
      <c r="AE741" s="60"/>
      <c r="AF741" s="60"/>
      <c r="AG741" s="60"/>
      <c r="AH741" s="60"/>
      <c r="AI741" s="60"/>
      <c r="AJ741" s="60"/>
    </row>
    <row r="742" spans="1:36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1"/>
      <c r="S742" s="60"/>
      <c r="T742" s="60"/>
      <c r="U742" s="60"/>
      <c r="V742" s="60"/>
      <c r="W742" s="60"/>
      <c r="X742" s="60"/>
      <c r="Y742" s="60"/>
      <c r="Z742" s="60"/>
      <c r="AA742" s="60"/>
      <c r="AB742" s="60"/>
      <c r="AC742" s="60"/>
      <c r="AD742" s="60"/>
      <c r="AE742" s="60"/>
      <c r="AF742" s="60"/>
      <c r="AG742" s="60"/>
      <c r="AH742" s="60"/>
      <c r="AI742" s="60"/>
      <c r="AJ742" s="60"/>
    </row>
    <row r="743" spans="1:36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1"/>
      <c r="S743" s="60"/>
      <c r="T743" s="60"/>
      <c r="U743" s="60"/>
      <c r="V743" s="60"/>
      <c r="W743" s="60"/>
      <c r="X743" s="60"/>
      <c r="Y743" s="60"/>
      <c r="Z743" s="60"/>
      <c r="AA743" s="60"/>
      <c r="AB743" s="60"/>
      <c r="AC743" s="60"/>
      <c r="AD743" s="60"/>
      <c r="AE743" s="60"/>
      <c r="AF743" s="60"/>
      <c r="AG743" s="60"/>
      <c r="AH743" s="60"/>
      <c r="AI743" s="60"/>
      <c r="AJ743" s="60"/>
    </row>
    <row r="744" spans="1:36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1"/>
      <c r="S744" s="60"/>
      <c r="T744" s="60"/>
      <c r="U744" s="60"/>
      <c r="V744" s="60"/>
      <c r="W744" s="60"/>
      <c r="X744" s="60"/>
      <c r="Y744" s="60"/>
      <c r="Z744" s="60"/>
      <c r="AA744" s="60"/>
      <c r="AB744" s="60"/>
      <c r="AC744" s="60"/>
      <c r="AD744" s="60"/>
      <c r="AE744" s="60"/>
      <c r="AF744" s="60"/>
      <c r="AG744" s="60"/>
      <c r="AH744" s="60"/>
      <c r="AI744" s="60"/>
      <c r="AJ744" s="60"/>
    </row>
    <row r="745" spans="1:36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1"/>
      <c r="S745" s="60"/>
      <c r="T745" s="60"/>
      <c r="U745" s="60"/>
      <c r="V745" s="60"/>
      <c r="W745" s="60"/>
      <c r="X745" s="60"/>
      <c r="Y745" s="60"/>
      <c r="Z745" s="60"/>
      <c r="AA745" s="60"/>
      <c r="AB745" s="60"/>
      <c r="AC745" s="60"/>
      <c r="AD745" s="60"/>
      <c r="AE745" s="60"/>
      <c r="AF745" s="60"/>
      <c r="AG745" s="60"/>
      <c r="AH745" s="60"/>
      <c r="AI745" s="60"/>
      <c r="AJ745" s="60"/>
    </row>
    <row r="746" spans="1:36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1"/>
      <c r="S746" s="60"/>
      <c r="T746" s="60"/>
      <c r="U746" s="60"/>
      <c r="V746" s="60"/>
      <c r="W746" s="60"/>
      <c r="X746" s="60"/>
      <c r="Y746" s="60"/>
      <c r="Z746" s="60"/>
      <c r="AA746" s="60"/>
      <c r="AB746" s="60"/>
      <c r="AC746" s="60"/>
      <c r="AD746" s="60"/>
      <c r="AE746" s="60"/>
      <c r="AF746" s="60"/>
      <c r="AG746" s="60"/>
      <c r="AH746" s="60"/>
      <c r="AI746" s="60"/>
      <c r="AJ746" s="60"/>
    </row>
    <row r="747" spans="1:36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1"/>
      <c r="S747" s="60"/>
      <c r="T747" s="60"/>
      <c r="U747" s="60"/>
      <c r="V747" s="60"/>
      <c r="W747" s="60"/>
      <c r="X747" s="60"/>
      <c r="Y747" s="60"/>
      <c r="Z747" s="60"/>
      <c r="AA747" s="60"/>
      <c r="AB747" s="60"/>
      <c r="AC747" s="60"/>
      <c r="AD747" s="60"/>
      <c r="AE747" s="60"/>
      <c r="AF747" s="60"/>
      <c r="AG747" s="60"/>
      <c r="AH747" s="60"/>
      <c r="AI747" s="60"/>
      <c r="AJ747" s="60"/>
    </row>
    <row r="748" spans="1:36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1"/>
      <c r="S748" s="60"/>
      <c r="T748" s="60"/>
      <c r="U748" s="60"/>
      <c r="V748" s="60"/>
      <c r="W748" s="60"/>
      <c r="X748" s="60"/>
      <c r="Y748" s="60"/>
      <c r="Z748" s="60"/>
      <c r="AA748" s="60"/>
      <c r="AB748" s="60"/>
      <c r="AC748" s="60"/>
      <c r="AD748" s="60"/>
      <c r="AE748" s="60"/>
      <c r="AF748" s="60"/>
      <c r="AG748" s="60"/>
      <c r="AH748" s="60"/>
      <c r="AI748" s="60"/>
      <c r="AJ748" s="60"/>
    </row>
    <row r="749" spans="1:36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1"/>
      <c r="S749" s="60"/>
      <c r="T749" s="60"/>
      <c r="U749" s="60"/>
      <c r="V749" s="60"/>
      <c r="W749" s="60"/>
      <c r="X749" s="60"/>
      <c r="Y749" s="60"/>
      <c r="Z749" s="60"/>
      <c r="AA749" s="60"/>
      <c r="AB749" s="60"/>
      <c r="AC749" s="60"/>
      <c r="AD749" s="60"/>
      <c r="AE749" s="60"/>
      <c r="AF749" s="60"/>
      <c r="AG749" s="60"/>
      <c r="AH749" s="60"/>
      <c r="AI749" s="60"/>
      <c r="AJ749" s="60"/>
    </row>
    <row r="750" spans="1:36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1"/>
      <c r="S750" s="60"/>
      <c r="T750" s="60"/>
      <c r="U750" s="60"/>
      <c r="V750" s="60"/>
      <c r="W750" s="60"/>
      <c r="X750" s="60"/>
      <c r="Y750" s="60"/>
      <c r="Z750" s="60"/>
      <c r="AA750" s="60"/>
      <c r="AB750" s="60"/>
      <c r="AC750" s="60"/>
      <c r="AD750" s="60"/>
      <c r="AE750" s="60"/>
      <c r="AF750" s="60"/>
      <c r="AG750" s="60"/>
      <c r="AH750" s="60"/>
      <c r="AI750" s="60"/>
      <c r="AJ750" s="60"/>
    </row>
    <row r="751" spans="1:36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1"/>
      <c r="S751" s="60"/>
      <c r="T751" s="60"/>
      <c r="U751" s="60"/>
      <c r="V751" s="60"/>
      <c r="W751" s="60"/>
      <c r="X751" s="60"/>
      <c r="Y751" s="60"/>
      <c r="Z751" s="60"/>
      <c r="AA751" s="60"/>
      <c r="AB751" s="60"/>
      <c r="AC751" s="60"/>
      <c r="AD751" s="60"/>
      <c r="AE751" s="60"/>
      <c r="AF751" s="60"/>
      <c r="AG751" s="60"/>
      <c r="AH751" s="60"/>
      <c r="AI751" s="60"/>
      <c r="AJ751" s="60"/>
    </row>
    <row r="752" spans="1:36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1"/>
      <c r="S752" s="60"/>
      <c r="T752" s="60"/>
      <c r="U752" s="60"/>
      <c r="V752" s="60"/>
      <c r="W752" s="60"/>
      <c r="X752" s="60"/>
      <c r="Y752" s="60"/>
      <c r="Z752" s="60"/>
      <c r="AA752" s="60"/>
      <c r="AB752" s="60"/>
      <c r="AC752" s="60"/>
      <c r="AD752" s="60"/>
      <c r="AE752" s="60"/>
      <c r="AF752" s="60"/>
      <c r="AG752" s="60"/>
      <c r="AH752" s="60"/>
      <c r="AI752" s="60"/>
      <c r="AJ752" s="60"/>
    </row>
    <row r="753" spans="1:36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1"/>
      <c r="S753" s="60"/>
      <c r="T753" s="60"/>
      <c r="U753" s="60"/>
      <c r="V753" s="60"/>
      <c r="W753" s="60"/>
      <c r="X753" s="60"/>
      <c r="Y753" s="60"/>
      <c r="Z753" s="60"/>
      <c r="AA753" s="60"/>
      <c r="AB753" s="60"/>
      <c r="AC753" s="60"/>
      <c r="AD753" s="60"/>
      <c r="AE753" s="60"/>
      <c r="AF753" s="60"/>
      <c r="AG753" s="60"/>
      <c r="AH753" s="60"/>
      <c r="AI753" s="60"/>
      <c r="AJ753" s="60"/>
    </row>
    <row r="754" spans="1:36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1"/>
      <c r="S754" s="60"/>
      <c r="T754" s="60"/>
      <c r="U754" s="60"/>
      <c r="V754" s="60"/>
      <c r="W754" s="60"/>
      <c r="X754" s="60"/>
      <c r="Y754" s="60"/>
      <c r="Z754" s="60"/>
      <c r="AA754" s="60"/>
      <c r="AB754" s="60"/>
      <c r="AC754" s="60"/>
      <c r="AD754" s="60"/>
      <c r="AE754" s="60"/>
      <c r="AF754" s="60"/>
      <c r="AG754" s="60"/>
      <c r="AH754" s="60"/>
      <c r="AI754" s="60"/>
      <c r="AJ754" s="60"/>
    </row>
    <row r="755" spans="1:36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1"/>
      <c r="S755" s="60"/>
      <c r="T755" s="60"/>
      <c r="U755" s="60"/>
      <c r="V755" s="60"/>
      <c r="W755" s="60"/>
      <c r="X755" s="60"/>
      <c r="Y755" s="60"/>
      <c r="Z755" s="60"/>
      <c r="AA755" s="60"/>
      <c r="AB755" s="60"/>
      <c r="AC755" s="60"/>
      <c r="AD755" s="60"/>
      <c r="AE755" s="60"/>
      <c r="AF755" s="60"/>
      <c r="AG755" s="60"/>
      <c r="AH755" s="60"/>
      <c r="AI755" s="60"/>
      <c r="AJ755" s="60"/>
    </row>
    <row r="756" spans="1:36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1"/>
      <c r="S756" s="60"/>
      <c r="T756" s="60"/>
      <c r="U756" s="60"/>
      <c r="V756" s="60"/>
      <c r="W756" s="60"/>
      <c r="X756" s="60"/>
      <c r="Y756" s="60"/>
      <c r="Z756" s="60"/>
      <c r="AA756" s="60"/>
      <c r="AB756" s="60"/>
      <c r="AC756" s="60"/>
      <c r="AD756" s="60"/>
      <c r="AE756" s="60"/>
      <c r="AF756" s="60"/>
      <c r="AG756" s="60"/>
      <c r="AH756" s="60"/>
      <c r="AI756" s="60"/>
      <c r="AJ756" s="60"/>
    </row>
    <row r="757" spans="1:36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1"/>
      <c r="S757" s="60"/>
      <c r="T757" s="60"/>
      <c r="U757" s="60"/>
      <c r="V757" s="60"/>
      <c r="W757" s="60"/>
      <c r="X757" s="60"/>
      <c r="Y757" s="60"/>
      <c r="Z757" s="60"/>
      <c r="AA757" s="60"/>
      <c r="AB757" s="60"/>
      <c r="AC757" s="60"/>
      <c r="AD757" s="60"/>
      <c r="AE757" s="60"/>
      <c r="AF757" s="60"/>
      <c r="AG757" s="60"/>
      <c r="AH757" s="60"/>
      <c r="AI757" s="60"/>
      <c r="AJ757" s="60"/>
    </row>
    <row r="758" spans="1:36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1"/>
      <c r="S758" s="60"/>
      <c r="T758" s="60"/>
      <c r="U758" s="60"/>
      <c r="V758" s="60"/>
      <c r="W758" s="60"/>
      <c r="X758" s="60"/>
      <c r="Y758" s="60"/>
      <c r="Z758" s="60"/>
      <c r="AA758" s="60"/>
      <c r="AB758" s="60"/>
      <c r="AC758" s="60"/>
      <c r="AD758" s="60"/>
      <c r="AE758" s="60"/>
      <c r="AF758" s="60"/>
      <c r="AG758" s="60"/>
      <c r="AH758" s="60"/>
      <c r="AI758" s="60"/>
      <c r="AJ758" s="60"/>
    </row>
    <row r="759" spans="1:36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1"/>
      <c r="S759" s="60"/>
      <c r="T759" s="60"/>
      <c r="U759" s="60"/>
      <c r="V759" s="60"/>
      <c r="W759" s="60"/>
      <c r="X759" s="60"/>
      <c r="Y759" s="60"/>
      <c r="Z759" s="60"/>
      <c r="AA759" s="60"/>
      <c r="AB759" s="60"/>
      <c r="AC759" s="60"/>
      <c r="AD759" s="60"/>
      <c r="AE759" s="60"/>
      <c r="AF759" s="60"/>
      <c r="AG759" s="60"/>
      <c r="AH759" s="60"/>
      <c r="AI759" s="60"/>
      <c r="AJ759" s="60"/>
    </row>
    <row r="760" spans="1:36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1"/>
      <c r="S760" s="60"/>
      <c r="T760" s="60"/>
      <c r="U760" s="60"/>
      <c r="V760" s="60"/>
      <c r="W760" s="60"/>
      <c r="X760" s="60"/>
      <c r="Y760" s="60"/>
      <c r="Z760" s="60"/>
      <c r="AA760" s="60"/>
      <c r="AB760" s="60"/>
      <c r="AC760" s="60"/>
      <c r="AD760" s="60"/>
      <c r="AE760" s="60"/>
      <c r="AF760" s="60"/>
      <c r="AG760" s="60"/>
      <c r="AH760" s="60"/>
      <c r="AI760" s="60"/>
      <c r="AJ760" s="60"/>
    </row>
    <row r="761" spans="1:36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1"/>
      <c r="S761" s="60"/>
      <c r="T761" s="60"/>
      <c r="U761" s="60"/>
      <c r="V761" s="60"/>
      <c r="W761" s="60"/>
      <c r="X761" s="60"/>
      <c r="Y761" s="60"/>
      <c r="Z761" s="60"/>
      <c r="AA761" s="60"/>
      <c r="AB761" s="60"/>
      <c r="AC761" s="60"/>
      <c r="AD761" s="60"/>
      <c r="AE761" s="60"/>
      <c r="AF761" s="60"/>
      <c r="AG761" s="60"/>
      <c r="AH761" s="60"/>
      <c r="AI761" s="60"/>
      <c r="AJ761" s="60"/>
    </row>
    <row r="762" spans="1:36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1"/>
      <c r="S762" s="60"/>
      <c r="T762" s="60"/>
      <c r="U762" s="60"/>
      <c r="V762" s="60"/>
      <c r="W762" s="60"/>
      <c r="X762" s="60"/>
      <c r="Y762" s="60"/>
      <c r="Z762" s="60"/>
      <c r="AA762" s="60"/>
      <c r="AB762" s="60"/>
      <c r="AC762" s="60"/>
      <c r="AD762" s="60"/>
      <c r="AE762" s="60"/>
      <c r="AF762" s="60"/>
      <c r="AG762" s="60"/>
      <c r="AH762" s="60"/>
      <c r="AI762" s="60"/>
      <c r="AJ762" s="60"/>
    </row>
    <row r="763" spans="1:36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1"/>
      <c r="S763" s="60"/>
      <c r="T763" s="60"/>
      <c r="U763" s="60"/>
      <c r="V763" s="60"/>
      <c r="W763" s="60"/>
      <c r="X763" s="60"/>
      <c r="Y763" s="60"/>
      <c r="Z763" s="60"/>
      <c r="AA763" s="60"/>
      <c r="AB763" s="60"/>
      <c r="AC763" s="60"/>
      <c r="AD763" s="60"/>
      <c r="AE763" s="60"/>
      <c r="AF763" s="60"/>
      <c r="AG763" s="60"/>
      <c r="AH763" s="60"/>
      <c r="AI763" s="60"/>
      <c r="AJ763" s="60"/>
    </row>
    <row r="764" spans="1:36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1"/>
      <c r="S764" s="60"/>
      <c r="T764" s="60"/>
      <c r="U764" s="60"/>
      <c r="V764" s="60"/>
      <c r="W764" s="60"/>
      <c r="X764" s="60"/>
      <c r="Y764" s="60"/>
      <c r="Z764" s="60"/>
      <c r="AA764" s="60"/>
      <c r="AB764" s="60"/>
      <c r="AC764" s="60"/>
      <c r="AD764" s="60"/>
      <c r="AE764" s="60"/>
      <c r="AF764" s="60"/>
      <c r="AG764" s="60"/>
      <c r="AH764" s="60"/>
      <c r="AI764" s="60"/>
      <c r="AJ764" s="60"/>
    </row>
    <row r="765" spans="1:36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1"/>
      <c r="S765" s="60"/>
      <c r="T765" s="60"/>
      <c r="U765" s="60"/>
      <c r="V765" s="60"/>
      <c r="W765" s="60"/>
      <c r="X765" s="60"/>
      <c r="Y765" s="60"/>
      <c r="Z765" s="60"/>
      <c r="AA765" s="60"/>
      <c r="AB765" s="60"/>
      <c r="AC765" s="60"/>
      <c r="AD765" s="60"/>
      <c r="AE765" s="60"/>
      <c r="AF765" s="60"/>
      <c r="AG765" s="60"/>
      <c r="AH765" s="60"/>
      <c r="AI765" s="60"/>
      <c r="AJ765" s="60"/>
    </row>
    <row r="766" spans="1:36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1"/>
      <c r="S766" s="60"/>
      <c r="T766" s="60"/>
      <c r="U766" s="60"/>
      <c r="V766" s="60"/>
      <c r="W766" s="60"/>
      <c r="X766" s="60"/>
      <c r="Y766" s="60"/>
      <c r="Z766" s="60"/>
      <c r="AA766" s="60"/>
      <c r="AB766" s="60"/>
      <c r="AC766" s="60"/>
      <c r="AD766" s="60"/>
      <c r="AE766" s="60"/>
      <c r="AF766" s="60"/>
      <c r="AG766" s="60"/>
      <c r="AH766" s="60"/>
      <c r="AI766" s="60"/>
      <c r="AJ766" s="60"/>
    </row>
    <row r="767" spans="1:36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1"/>
      <c r="S767" s="60"/>
      <c r="T767" s="60"/>
      <c r="U767" s="60"/>
      <c r="V767" s="60"/>
      <c r="W767" s="60"/>
      <c r="X767" s="60"/>
      <c r="Y767" s="60"/>
      <c r="Z767" s="60"/>
      <c r="AA767" s="60"/>
      <c r="AB767" s="60"/>
      <c r="AC767" s="60"/>
      <c r="AD767" s="60"/>
      <c r="AE767" s="60"/>
      <c r="AF767" s="60"/>
      <c r="AG767" s="60"/>
      <c r="AH767" s="60"/>
      <c r="AI767" s="60"/>
      <c r="AJ767" s="60"/>
    </row>
    <row r="768" spans="1:36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1"/>
      <c r="S768" s="60"/>
      <c r="T768" s="60"/>
      <c r="U768" s="60"/>
      <c r="V768" s="60"/>
      <c r="W768" s="60"/>
      <c r="X768" s="60"/>
      <c r="Y768" s="60"/>
      <c r="Z768" s="60"/>
      <c r="AA768" s="60"/>
      <c r="AB768" s="60"/>
      <c r="AC768" s="60"/>
      <c r="AD768" s="60"/>
      <c r="AE768" s="60"/>
      <c r="AF768" s="60"/>
      <c r="AG768" s="60"/>
      <c r="AH768" s="60"/>
      <c r="AI768" s="60"/>
      <c r="AJ768" s="60"/>
    </row>
    <row r="769" spans="1:36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1"/>
      <c r="S769" s="60"/>
      <c r="T769" s="60"/>
      <c r="U769" s="60"/>
      <c r="V769" s="60"/>
      <c r="W769" s="60"/>
      <c r="X769" s="60"/>
      <c r="Y769" s="60"/>
      <c r="Z769" s="60"/>
      <c r="AA769" s="60"/>
      <c r="AB769" s="60"/>
      <c r="AC769" s="60"/>
      <c r="AD769" s="60"/>
      <c r="AE769" s="60"/>
      <c r="AF769" s="60"/>
      <c r="AG769" s="60"/>
      <c r="AH769" s="60"/>
      <c r="AI769" s="60"/>
      <c r="AJ769" s="60"/>
    </row>
    <row r="770" spans="1:36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1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  <c r="AC770" s="60"/>
      <c r="AD770" s="60"/>
      <c r="AE770" s="60"/>
      <c r="AF770" s="60"/>
      <c r="AG770" s="60"/>
      <c r="AH770" s="60"/>
      <c r="AI770" s="60"/>
      <c r="AJ770" s="60"/>
    </row>
    <row r="771" spans="1:36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1"/>
      <c r="S771" s="60"/>
      <c r="T771" s="60"/>
      <c r="U771" s="60"/>
      <c r="V771" s="60"/>
      <c r="W771" s="60"/>
      <c r="X771" s="60"/>
      <c r="Y771" s="60"/>
      <c r="Z771" s="60"/>
      <c r="AA771" s="60"/>
      <c r="AB771" s="60"/>
      <c r="AC771" s="60"/>
      <c r="AD771" s="60"/>
      <c r="AE771" s="60"/>
      <c r="AF771" s="60"/>
      <c r="AG771" s="60"/>
      <c r="AH771" s="60"/>
      <c r="AI771" s="60"/>
      <c r="AJ771" s="60"/>
    </row>
    <row r="772" spans="1:36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1"/>
      <c r="S772" s="60"/>
      <c r="T772" s="60"/>
      <c r="U772" s="60"/>
      <c r="V772" s="60"/>
      <c r="W772" s="60"/>
      <c r="X772" s="60"/>
      <c r="Y772" s="60"/>
      <c r="Z772" s="60"/>
      <c r="AA772" s="60"/>
      <c r="AB772" s="60"/>
      <c r="AC772" s="60"/>
      <c r="AD772" s="60"/>
      <c r="AE772" s="60"/>
      <c r="AF772" s="60"/>
      <c r="AG772" s="60"/>
      <c r="AH772" s="60"/>
      <c r="AI772" s="60"/>
      <c r="AJ772" s="60"/>
    </row>
    <row r="773" spans="1:36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1"/>
      <c r="S773" s="60"/>
      <c r="T773" s="60"/>
      <c r="U773" s="60"/>
      <c r="V773" s="60"/>
      <c r="W773" s="60"/>
      <c r="X773" s="60"/>
      <c r="Y773" s="60"/>
      <c r="Z773" s="60"/>
      <c r="AA773" s="60"/>
      <c r="AB773" s="60"/>
      <c r="AC773" s="60"/>
      <c r="AD773" s="60"/>
      <c r="AE773" s="60"/>
      <c r="AF773" s="60"/>
      <c r="AG773" s="60"/>
      <c r="AH773" s="60"/>
      <c r="AI773" s="60"/>
      <c r="AJ773" s="60"/>
    </row>
    <row r="774" spans="1:36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1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  <c r="AC774" s="60"/>
      <c r="AD774" s="60"/>
      <c r="AE774" s="60"/>
      <c r="AF774" s="60"/>
      <c r="AG774" s="60"/>
      <c r="AH774" s="60"/>
      <c r="AI774" s="60"/>
      <c r="AJ774" s="60"/>
    </row>
    <row r="775" spans="1:36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1"/>
      <c r="S775" s="60"/>
      <c r="T775" s="60"/>
      <c r="U775" s="60"/>
      <c r="V775" s="60"/>
      <c r="W775" s="60"/>
      <c r="X775" s="60"/>
      <c r="Y775" s="60"/>
      <c r="Z775" s="60"/>
      <c r="AA775" s="60"/>
      <c r="AB775" s="60"/>
      <c r="AC775" s="60"/>
      <c r="AD775" s="60"/>
      <c r="AE775" s="60"/>
      <c r="AF775" s="60"/>
      <c r="AG775" s="60"/>
      <c r="AH775" s="60"/>
      <c r="AI775" s="60"/>
      <c r="AJ775" s="60"/>
    </row>
    <row r="776" spans="1:36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1"/>
      <c r="S776" s="60"/>
      <c r="T776" s="60"/>
      <c r="U776" s="60"/>
      <c r="V776" s="60"/>
      <c r="W776" s="60"/>
      <c r="X776" s="60"/>
      <c r="Y776" s="60"/>
      <c r="Z776" s="60"/>
      <c r="AA776" s="60"/>
      <c r="AB776" s="60"/>
      <c r="AC776" s="60"/>
      <c r="AD776" s="60"/>
      <c r="AE776" s="60"/>
      <c r="AF776" s="60"/>
      <c r="AG776" s="60"/>
      <c r="AH776" s="60"/>
      <c r="AI776" s="60"/>
      <c r="AJ776" s="60"/>
    </row>
    <row r="777" spans="1:36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1"/>
      <c r="S777" s="60"/>
      <c r="T777" s="60"/>
      <c r="U777" s="60"/>
      <c r="V777" s="60"/>
      <c r="W777" s="60"/>
      <c r="X777" s="60"/>
      <c r="Y777" s="60"/>
      <c r="Z777" s="60"/>
      <c r="AA777" s="60"/>
      <c r="AB777" s="60"/>
      <c r="AC777" s="60"/>
      <c r="AD777" s="60"/>
      <c r="AE777" s="60"/>
      <c r="AF777" s="60"/>
      <c r="AG777" s="60"/>
      <c r="AH777" s="60"/>
      <c r="AI777" s="60"/>
      <c r="AJ777" s="60"/>
    </row>
    <row r="778" spans="1:36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1"/>
      <c r="S778" s="60"/>
      <c r="T778" s="60"/>
      <c r="U778" s="60"/>
      <c r="V778" s="60"/>
      <c r="W778" s="60"/>
      <c r="X778" s="60"/>
      <c r="Y778" s="60"/>
      <c r="Z778" s="60"/>
      <c r="AA778" s="60"/>
      <c r="AB778" s="60"/>
      <c r="AC778" s="60"/>
      <c r="AD778" s="60"/>
      <c r="AE778" s="60"/>
      <c r="AF778" s="60"/>
      <c r="AG778" s="60"/>
      <c r="AH778" s="60"/>
      <c r="AI778" s="60"/>
      <c r="AJ778" s="60"/>
    </row>
    <row r="779" spans="1:36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1"/>
      <c r="S779" s="60"/>
      <c r="T779" s="60"/>
      <c r="U779" s="60"/>
      <c r="V779" s="60"/>
      <c r="W779" s="60"/>
      <c r="X779" s="60"/>
      <c r="Y779" s="60"/>
      <c r="Z779" s="60"/>
      <c r="AA779" s="60"/>
      <c r="AB779" s="60"/>
      <c r="AC779" s="60"/>
      <c r="AD779" s="60"/>
      <c r="AE779" s="60"/>
      <c r="AF779" s="60"/>
      <c r="AG779" s="60"/>
      <c r="AH779" s="60"/>
      <c r="AI779" s="60"/>
      <c r="AJ779" s="60"/>
    </row>
    <row r="780" spans="1:36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1"/>
      <c r="S780" s="60"/>
      <c r="T780" s="60"/>
      <c r="U780" s="60"/>
      <c r="V780" s="60"/>
      <c r="W780" s="60"/>
      <c r="X780" s="60"/>
      <c r="Y780" s="60"/>
      <c r="Z780" s="60"/>
      <c r="AA780" s="60"/>
      <c r="AB780" s="60"/>
      <c r="AC780" s="60"/>
      <c r="AD780" s="60"/>
      <c r="AE780" s="60"/>
      <c r="AF780" s="60"/>
      <c r="AG780" s="60"/>
      <c r="AH780" s="60"/>
      <c r="AI780" s="60"/>
      <c r="AJ780" s="60"/>
    </row>
    <row r="781" spans="1:36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1"/>
      <c r="S781" s="60"/>
      <c r="T781" s="60"/>
      <c r="U781" s="60"/>
      <c r="V781" s="60"/>
      <c r="W781" s="60"/>
      <c r="X781" s="60"/>
      <c r="Y781" s="60"/>
      <c r="Z781" s="60"/>
      <c r="AA781" s="60"/>
      <c r="AB781" s="60"/>
      <c r="AC781" s="60"/>
      <c r="AD781" s="60"/>
      <c r="AE781" s="60"/>
      <c r="AF781" s="60"/>
      <c r="AG781" s="60"/>
      <c r="AH781" s="60"/>
      <c r="AI781" s="60"/>
      <c r="AJ781" s="60"/>
    </row>
    <row r="782" spans="1:36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1"/>
      <c r="S782" s="60"/>
      <c r="T782" s="60"/>
      <c r="U782" s="60"/>
      <c r="V782" s="60"/>
      <c r="W782" s="60"/>
      <c r="X782" s="60"/>
      <c r="Y782" s="60"/>
      <c r="Z782" s="60"/>
      <c r="AA782" s="60"/>
      <c r="AB782" s="60"/>
      <c r="AC782" s="60"/>
      <c r="AD782" s="60"/>
      <c r="AE782" s="60"/>
      <c r="AF782" s="60"/>
      <c r="AG782" s="60"/>
      <c r="AH782" s="60"/>
      <c r="AI782" s="60"/>
      <c r="AJ782" s="60"/>
    </row>
    <row r="783" spans="1:36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1"/>
      <c r="S783" s="60"/>
      <c r="T783" s="60"/>
      <c r="U783" s="60"/>
      <c r="V783" s="60"/>
      <c r="W783" s="60"/>
      <c r="X783" s="60"/>
      <c r="Y783" s="60"/>
      <c r="Z783" s="60"/>
      <c r="AA783" s="60"/>
      <c r="AB783" s="60"/>
      <c r="AC783" s="60"/>
      <c r="AD783" s="60"/>
      <c r="AE783" s="60"/>
      <c r="AF783" s="60"/>
      <c r="AG783" s="60"/>
      <c r="AH783" s="60"/>
      <c r="AI783" s="60"/>
      <c r="AJ783" s="60"/>
    </row>
    <row r="784" spans="1:36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1"/>
      <c r="S784" s="60"/>
      <c r="T784" s="60"/>
      <c r="U784" s="60"/>
      <c r="V784" s="60"/>
      <c r="W784" s="60"/>
      <c r="X784" s="60"/>
      <c r="Y784" s="60"/>
      <c r="Z784" s="60"/>
      <c r="AA784" s="60"/>
      <c r="AB784" s="60"/>
      <c r="AC784" s="60"/>
      <c r="AD784" s="60"/>
      <c r="AE784" s="60"/>
      <c r="AF784" s="60"/>
      <c r="AG784" s="60"/>
      <c r="AH784" s="60"/>
      <c r="AI784" s="60"/>
      <c r="AJ784" s="60"/>
    </row>
    <row r="785" spans="1:36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1"/>
      <c r="S785" s="60"/>
      <c r="T785" s="60"/>
      <c r="U785" s="60"/>
      <c r="V785" s="60"/>
      <c r="W785" s="60"/>
      <c r="X785" s="60"/>
      <c r="Y785" s="60"/>
      <c r="Z785" s="60"/>
      <c r="AA785" s="60"/>
      <c r="AB785" s="60"/>
      <c r="AC785" s="60"/>
      <c r="AD785" s="60"/>
      <c r="AE785" s="60"/>
      <c r="AF785" s="60"/>
      <c r="AG785" s="60"/>
      <c r="AH785" s="60"/>
      <c r="AI785" s="60"/>
      <c r="AJ785" s="60"/>
    </row>
    <row r="786" spans="1:36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1"/>
      <c r="S786" s="60"/>
      <c r="T786" s="60"/>
      <c r="U786" s="60"/>
      <c r="V786" s="60"/>
      <c r="W786" s="60"/>
      <c r="X786" s="60"/>
      <c r="Y786" s="60"/>
      <c r="Z786" s="60"/>
      <c r="AA786" s="60"/>
      <c r="AB786" s="60"/>
      <c r="AC786" s="60"/>
      <c r="AD786" s="60"/>
      <c r="AE786" s="60"/>
      <c r="AF786" s="60"/>
      <c r="AG786" s="60"/>
      <c r="AH786" s="60"/>
      <c r="AI786" s="60"/>
      <c r="AJ786" s="60"/>
    </row>
    <row r="787" spans="1:36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1"/>
      <c r="S787" s="60"/>
      <c r="T787" s="60"/>
      <c r="U787" s="60"/>
      <c r="V787" s="60"/>
      <c r="W787" s="60"/>
      <c r="X787" s="60"/>
      <c r="Y787" s="60"/>
      <c r="Z787" s="60"/>
      <c r="AA787" s="60"/>
      <c r="AB787" s="60"/>
      <c r="AC787" s="60"/>
      <c r="AD787" s="60"/>
      <c r="AE787" s="60"/>
      <c r="AF787" s="60"/>
      <c r="AG787" s="60"/>
      <c r="AH787" s="60"/>
      <c r="AI787" s="60"/>
      <c r="AJ787" s="60"/>
    </row>
    <row r="788" spans="1:36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1"/>
      <c r="S788" s="60"/>
      <c r="T788" s="60"/>
      <c r="U788" s="60"/>
      <c r="V788" s="60"/>
      <c r="W788" s="60"/>
      <c r="X788" s="60"/>
      <c r="Y788" s="60"/>
      <c r="Z788" s="60"/>
      <c r="AA788" s="60"/>
      <c r="AB788" s="60"/>
      <c r="AC788" s="60"/>
      <c r="AD788" s="60"/>
      <c r="AE788" s="60"/>
      <c r="AF788" s="60"/>
      <c r="AG788" s="60"/>
      <c r="AH788" s="60"/>
      <c r="AI788" s="60"/>
      <c r="AJ788" s="60"/>
    </row>
    <row r="789" spans="1:36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1"/>
      <c r="S789" s="60"/>
      <c r="T789" s="60"/>
      <c r="U789" s="60"/>
      <c r="V789" s="60"/>
      <c r="W789" s="60"/>
      <c r="X789" s="60"/>
      <c r="Y789" s="60"/>
      <c r="Z789" s="60"/>
      <c r="AA789" s="60"/>
      <c r="AB789" s="60"/>
      <c r="AC789" s="60"/>
      <c r="AD789" s="60"/>
      <c r="AE789" s="60"/>
      <c r="AF789" s="60"/>
      <c r="AG789" s="60"/>
      <c r="AH789" s="60"/>
      <c r="AI789" s="60"/>
      <c r="AJ789" s="60"/>
    </row>
    <row r="790" spans="1:36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1"/>
      <c r="S790" s="60"/>
      <c r="T790" s="60"/>
      <c r="U790" s="60"/>
      <c r="V790" s="60"/>
      <c r="W790" s="60"/>
      <c r="X790" s="60"/>
      <c r="Y790" s="60"/>
      <c r="Z790" s="60"/>
      <c r="AA790" s="60"/>
      <c r="AB790" s="60"/>
      <c r="AC790" s="60"/>
      <c r="AD790" s="60"/>
      <c r="AE790" s="60"/>
      <c r="AF790" s="60"/>
      <c r="AG790" s="60"/>
      <c r="AH790" s="60"/>
      <c r="AI790" s="60"/>
      <c r="AJ790" s="60"/>
    </row>
    <row r="791" spans="1:36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1"/>
      <c r="S791" s="60"/>
      <c r="T791" s="60"/>
      <c r="U791" s="60"/>
      <c r="V791" s="60"/>
      <c r="W791" s="60"/>
      <c r="X791" s="60"/>
      <c r="Y791" s="60"/>
      <c r="Z791" s="60"/>
      <c r="AA791" s="60"/>
      <c r="AB791" s="60"/>
      <c r="AC791" s="60"/>
      <c r="AD791" s="60"/>
      <c r="AE791" s="60"/>
      <c r="AF791" s="60"/>
      <c r="AG791" s="60"/>
      <c r="AH791" s="60"/>
      <c r="AI791" s="60"/>
      <c r="AJ791" s="60"/>
    </row>
    <row r="792" spans="1:36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1"/>
      <c r="S792" s="60"/>
      <c r="T792" s="60"/>
      <c r="U792" s="60"/>
      <c r="V792" s="60"/>
      <c r="W792" s="60"/>
      <c r="X792" s="60"/>
      <c r="Y792" s="60"/>
      <c r="Z792" s="60"/>
      <c r="AA792" s="60"/>
      <c r="AB792" s="60"/>
      <c r="AC792" s="60"/>
      <c r="AD792" s="60"/>
      <c r="AE792" s="60"/>
      <c r="AF792" s="60"/>
      <c r="AG792" s="60"/>
      <c r="AH792" s="60"/>
      <c r="AI792" s="60"/>
      <c r="AJ792" s="60"/>
    </row>
    <row r="793" spans="1:36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1"/>
      <c r="S793" s="60"/>
      <c r="T793" s="60"/>
      <c r="U793" s="60"/>
      <c r="V793" s="60"/>
      <c r="W793" s="60"/>
      <c r="X793" s="60"/>
      <c r="Y793" s="60"/>
      <c r="Z793" s="60"/>
      <c r="AA793" s="60"/>
      <c r="AB793" s="60"/>
      <c r="AC793" s="60"/>
      <c r="AD793" s="60"/>
      <c r="AE793" s="60"/>
      <c r="AF793" s="60"/>
      <c r="AG793" s="60"/>
      <c r="AH793" s="60"/>
      <c r="AI793" s="60"/>
      <c r="AJ793" s="60"/>
    </row>
    <row r="794" spans="1:36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1"/>
      <c r="S794" s="60"/>
      <c r="T794" s="60"/>
      <c r="U794" s="60"/>
      <c r="V794" s="60"/>
      <c r="W794" s="60"/>
      <c r="X794" s="60"/>
      <c r="Y794" s="60"/>
      <c r="Z794" s="60"/>
      <c r="AA794" s="60"/>
      <c r="AB794" s="60"/>
      <c r="AC794" s="60"/>
      <c r="AD794" s="60"/>
      <c r="AE794" s="60"/>
      <c r="AF794" s="60"/>
      <c r="AG794" s="60"/>
      <c r="AH794" s="60"/>
      <c r="AI794" s="60"/>
      <c r="AJ794" s="60"/>
    </row>
    <row r="795" spans="1:36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1"/>
      <c r="S795" s="60"/>
      <c r="T795" s="60"/>
      <c r="U795" s="60"/>
      <c r="V795" s="60"/>
      <c r="W795" s="60"/>
      <c r="X795" s="60"/>
      <c r="Y795" s="60"/>
      <c r="Z795" s="60"/>
      <c r="AA795" s="60"/>
      <c r="AB795" s="60"/>
      <c r="AC795" s="60"/>
      <c r="AD795" s="60"/>
      <c r="AE795" s="60"/>
      <c r="AF795" s="60"/>
      <c r="AG795" s="60"/>
      <c r="AH795" s="60"/>
      <c r="AI795" s="60"/>
      <c r="AJ795" s="60"/>
    </row>
    <row r="796" spans="1:36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1"/>
      <c r="S796" s="60"/>
      <c r="T796" s="60"/>
      <c r="U796" s="60"/>
      <c r="V796" s="60"/>
      <c r="W796" s="60"/>
      <c r="X796" s="60"/>
      <c r="Y796" s="60"/>
      <c r="Z796" s="60"/>
      <c r="AA796" s="60"/>
      <c r="AB796" s="60"/>
      <c r="AC796" s="60"/>
      <c r="AD796" s="60"/>
      <c r="AE796" s="60"/>
      <c r="AF796" s="60"/>
      <c r="AG796" s="60"/>
      <c r="AH796" s="60"/>
      <c r="AI796" s="60"/>
      <c r="AJ796" s="60"/>
    </row>
    <row r="797" spans="1:36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1"/>
      <c r="S797" s="60"/>
      <c r="T797" s="60"/>
      <c r="U797" s="60"/>
      <c r="V797" s="60"/>
      <c r="W797" s="60"/>
      <c r="X797" s="60"/>
      <c r="Y797" s="60"/>
      <c r="Z797" s="60"/>
      <c r="AA797" s="60"/>
      <c r="AB797" s="60"/>
      <c r="AC797" s="60"/>
      <c r="AD797" s="60"/>
      <c r="AE797" s="60"/>
      <c r="AF797" s="60"/>
      <c r="AG797" s="60"/>
      <c r="AH797" s="60"/>
      <c r="AI797" s="60"/>
      <c r="AJ797" s="60"/>
    </row>
    <row r="798" spans="1:36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1"/>
      <c r="S798" s="60"/>
      <c r="T798" s="60"/>
      <c r="U798" s="60"/>
      <c r="V798" s="60"/>
      <c r="W798" s="60"/>
      <c r="X798" s="60"/>
      <c r="Y798" s="60"/>
      <c r="Z798" s="60"/>
      <c r="AA798" s="60"/>
      <c r="AB798" s="60"/>
      <c r="AC798" s="60"/>
      <c r="AD798" s="60"/>
      <c r="AE798" s="60"/>
      <c r="AF798" s="60"/>
      <c r="AG798" s="60"/>
      <c r="AH798" s="60"/>
      <c r="AI798" s="60"/>
      <c r="AJ798" s="60"/>
    </row>
    <row r="799" spans="1:36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1"/>
      <c r="S799" s="60"/>
      <c r="T799" s="60"/>
      <c r="U799" s="60"/>
      <c r="V799" s="60"/>
      <c r="W799" s="60"/>
      <c r="X799" s="60"/>
      <c r="Y799" s="60"/>
      <c r="Z799" s="60"/>
      <c r="AA799" s="60"/>
      <c r="AB799" s="60"/>
      <c r="AC799" s="60"/>
      <c r="AD799" s="60"/>
      <c r="AE799" s="60"/>
      <c r="AF799" s="60"/>
      <c r="AG799" s="60"/>
      <c r="AH799" s="60"/>
      <c r="AI799" s="60"/>
      <c r="AJ799" s="60"/>
    </row>
    <row r="800" spans="1:36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1"/>
      <c r="S800" s="60"/>
      <c r="T800" s="60"/>
      <c r="U800" s="60"/>
      <c r="V800" s="60"/>
      <c r="W800" s="60"/>
      <c r="X800" s="60"/>
      <c r="Y800" s="60"/>
      <c r="Z800" s="60"/>
      <c r="AA800" s="60"/>
      <c r="AB800" s="60"/>
      <c r="AC800" s="60"/>
      <c r="AD800" s="60"/>
      <c r="AE800" s="60"/>
      <c r="AF800" s="60"/>
      <c r="AG800" s="60"/>
      <c r="AH800" s="60"/>
      <c r="AI800" s="60"/>
      <c r="AJ800" s="60"/>
    </row>
    <row r="801" spans="1:36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1"/>
      <c r="S801" s="60"/>
      <c r="T801" s="60"/>
      <c r="U801" s="60"/>
      <c r="V801" s="60"/>
      <c r="W801" s="60"/>
      <c r="X801" s="60"/>
      <c r="Y801" s="60"/>
      <c r="Z801" s="60"/>
      <c r="AA801" s="60"/>
      <c r="AB801" s="60"/>
      <c r="AC801" s="60"/>
      <c r="AD801" s="60"/>
      <c r="AE801" s="60"/>
      <c r="AF801" s="60"/>
      <c r="AG801" s="60"/>
      <c r="AH801" s="60"/>
      <c r="AI801" s="60"/>
      <c r="AJ801" s="60"/>
    </row>
    <row r="802" spans="1:36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1"/>
      <c r="S802" s="60"/>
      <c r="T802" s="60"/>
      <c r="U802" s="60"/>
      <c r="V802" s="60"/>
      <c r="W802" s="60"/>
      <c r="X802" s="60"/>
      <c r="Y802" s="60"/>
      <c r="Z802" s="60"/>
      <c r="AA802" s="60"/>
      <c r="AB802" s="60"/>
      <c r="AC802" s="60"/>
      <c r="AD802" s="60"/>
      <c r="AE802" s="60"/>
      <c r="AF802" s="60"/>
      <c r="AG802" s="60"/>
      <c r="AH802" s="60"/>
      <c r="AI802" s="60"/>
      <c r="AJ802" s="60"/>
    </row>
    <row r="803" spans="1:36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1"/>
      <c r="S803" s="60"/>
      <c r="T803" s="60"/>
      <c r="U803" s="60"/>
      <c r="V803" s="60"/>
      <c r="W803" s="60"/>
      <c r="X803" s="60"/>
      <c r="Y803" s="60"/>
      <c r="Z803" s="60"/>
      <c r="AA803" s="60"/>
      <c r="AB803" s="60"/>
      <c r="AC803" s="60"/>
      <c r="AD803" s="60"/>
      <c r="AE803" s="60"/>
      <c r="AF803" s="60"/>
      <c r="AG803" s="60"/>
      <c r="AH803" s="60"/>
      <c r="AI803" s="60"/>
      <c r="AJ803" s="60"/>
    </row>
    <row r="804" spans="1:36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1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  <c r="AC804" s="60"/>
      <c r="AD804" s="60"/>
      <c r="AE804" s="60"/>
      <c r="AF804" s="60"/>
      <c r="AG804" s="60"/>
      <c r="AH804" s="60"/>
      <c r="AI804" s="60"/>
      <c r="AJ804" s="60"/>
    </row>
    <row r="805" spans="1:36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1"/>
      <c r="S805" s="60"/>
      <c r="T805" s="60"/>
      <c r="U805" s="60"/>
      <c r="V805" s="60"/>
      <c r="W805" s="60"/>
      <c r="X805" s="60"/>
      <c r="Y805" s="60"/>
      <c r="Z805" s="60"/>
      <c r="AA805" s="60"/>
      <c r="AB805" s="60"/>
      <c r="AC805" s="60"/>
      <c r="AD805" s="60"/>
      <c r="AE805" s="60"/>
      <c r="AF805" s="60"/>
      <c r="AG805" s="60"/>
      <c r="AH805" s="60"/>
      <c r="AI805" s="60"/>
      <c r="AJ805" s="60"/>
    </row>
    <row r="806" spans="1:36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1"/>
      <c r="S806" s="60"/>
      <c r="T806" s="60"/>
      <c r="U806" s="60"/>
      <c r="V806" s="60"/>
      <c r="W806" s="60"/>
      <c r="X806" s="60"/>
      <c r="Y806" s="60"/>
      <c r="Z806" s="60"/>
      <c r="AA806" s="60"/>
      <c r="AB806" s="60"/>
      <c r="AC806" s="60"/>
      <c r="AD806" s="60"/>
      <c r="AE806" s="60"/>
      <c r="AF806" s="60"/>
      <c r="AG806" s="60"/>
      <c r="AH806" s="60"/>
      <c r="AI806" s="60"/>
      <c r="AJ806" s="60"/>
    </row>
    <row r="807" spans="1:36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1"/>
      <c r="S807" s="60"/>
      <c r="T807" s="60"/>
      <c r="U807" s="60"/>
      <c r="V807" s="60"/>
      <c r="W807" s="60"/>
      <c r="X807" s="60"/>
      <c r="Y807" s="60"/>
      <c r="Z807" s="60"/>
      <c r="AA807" s="60"/>
      <c r="AB807" s="60"/>
      <c r="AC807" s="60"/>
      <c r="AD807" s="60"/>
      <c r="AE807" s="60"/>
      <c r="AF807" s="60"/>
      <c r="AG807" s="60"/>
      <c r="AH807" s="60"/>
      <c r="AI807" s="60"/>
      <c r="AJ807" s="60"/>
    </row>
    <row r="808" spans="1:36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1"/>
      <c r="S808" s="60"/>
      <c r="T808" s="60"/>
      <c r="U808" s="60"/>
      <c r="V808" s="60"/>
      <c r="W808" s="60"/>
      <c r="X808" s="60"/>
      <c r="Y808" s="60"/>
      <c r="Z808" s="60"/>
      <c r="AA808" s="60"/>
      <c r="AB808" s="60"/>
      <c r="AC808" s="60"/>
      <c r="AD808" s="60"/>
      <c r="AE808" s="60"/>
      <c r="AF808" s="60"/>
      <c r="AG808" s="60"/>
      <c r="AH808" s="60"/>
      <c r="AI808" s="60"/>
      <c r="AJ808" s="60"/>
    </row>
    <row r="809" spans="1:36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1"/>
      <c r="S809" s="60"/>
      <c r="T809" s="60"/>
      <c r="U809" s="60"/>
      <c r="V809" s="60"/>
      <c r="W809" s="60"/>
      <c r="X809" s="60"/>
      <c r="Y809" s="60"/>
      <c r="Z809" s="60"/>
      <c r="AA809" s="60"/>
      <c r="AB809" s="60"/>
      <c r="AC809" s="60"/>
      <c r="AD809" s="60"/>
      <c r="AE809" s="60"/>
      <c r="AF809" s="60"/>
      <c r="AG809" s="60"/>
      <c r="AH809" s="60"/>
      <c r="AI809" s="60"/>
      <c r="AJ809" s="60"/>
    </row>
    <row r="810" spans="1:36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1"/>
      <c r="S810" s="60"/>
      <c r="T810" s="60"/>
      <c r="U810" s="60"/>
      <c r="V810" s="60"/>
      <c r="W810" s="60"/>
      <c r="X810" s="60"/>
      <c r="Y810" s="60"/>
      <c r="Z810" s="60"/>
      <c r="AA810" s="60"/>
      <c r="AB810" s="60"/>
      <c r="AC810" s="60"/>
      <c r="AD810" s="60"/>
      <c r="AE810" s="60"/>
      <c r="AF810" s="60"/>
      <c r="AG810" s="60"/>
      <c r="AH810" s="60"/>
      <c r="AI810" s="60"/>
      <c r="AJ810" s="60"/>
    </row>
    <row r="811" spans="1:36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1"/>
      <c r="S811" s="60"/>
      <c r="T811" s="60"/>
      <c r="U811" s="60"/>
      <c r="V811" s="60"/>
      <c r="W811" s="60"/>
      <c r="X811" s="60"/>
      <c r="Y811" s="60"/>
      <c r="Z811" s="60"/>
      <c r="AA811" s="60"/>
      <c r="AB811" s="60"/>
      <c r="AC811" s="60"/>
      <c r="AD811" s="60"/>
      <c r="AE811" s="60"/>
      <c r="AF811" s="60"/>
      <c r="AG811" s="60"/>
      <c r="AH811" s="60"/>
      <c r="AI811" s="60"/>
      <c r="AJ811" s="60"/>
    </row>
    <row r="812" spans="1:36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1"/>
      <c r="S812" s="60"/>
      <c r="T812" s="60"/>
      <c r="U812" s="60"/>
      <c r="V812" s="60"/>
      <c r="W812" s="60"/>
      <c r="X812" s="60"/>
      <c r="Y812" s="60"/>
      <c r="Z812" s="60"/>
      <c r="AA812" s="60"/>
      <c r="AB812" s="60"/>
      <c r="AC812" s="60"/>
      <c r="AD812" s="60"/>
      <c r="AE812" s="60"/>
      <c r="AF812" s="60"/>
      <c r="AG812" s="60"/>
      <c r="AH812" s="60"/>
      <c r="AI812" s="60"/>
      <c r="AJ812" s="60"/>
    </row>
    <row r="813" spans="1:36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1"/>
      <c r="S813" s="60"/>
      <c r="T813" s="60"/>
      <c r="U813" s="60"/>
      <c r="V813" s="60"/>
      <c r="W813" s="60"/>
      <c r="X813" s="60"/>
      <c r="Y813" s="60"/>
      <c r="Z813" s="60"/>
      <c r="AA813" s="60"/>
      <c r="AB813" s="60"/>
      <c r="AC813" s="60"/>
      <c r="AD813" s="60"/>
      <c r="AE813" s="60"/>
      <c r="AF813" s="60"/>
      <c r="AG813" s="60"/>
      <c r="AH813" s="60"/>
      <c r="AI813" s="60"/>
      <c r="AJ813" s="60"/>
    </row>
    <row r="814" spans="1:36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1"/>
      <c r="S814" s="60"/>
      <c r="T814" s="60"/>
      <c r="U814" s="60"/>
      <c r="V814" s="60"/>
      <c r="W814" s="60"/>
      <c r="X814" s="60"/>
      <c r="Y814" s="60"/>
      <c r="Z814" s="60"/>
      <c r="AA814" s="60"/>
      <c r="AB814" s="60"/>
      <c r="AC814" s="60"/>
      <c r="AD814" s="60"/>
      <c r="AE814" s="60"/>
      <c r="AF814" s="60"/>
      <c r="AG814" s="60"/>
      <c r="AH814" s="60"/>
      <c r="AI814" s="60"/>
      <c r="AJ814" s="60"/>
    </row>
    <row r="815" spans="1:36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1"/>
      <c r="S815" s="60"/>
      <c r="T815" s="60"/>
      <c r="U815" s="60"/>
      <c r="V815" s="60"/>
      <c r="W815" s="60"/>
      <c r="X815" s="60"/>
      <c r="Y815" s="60"/>
      <c r="Z815" s="60"/>
      <c r="AA815" s="60"/>
      <c r="AB815" s="60"/>
      <c r="AC815" s="60"/>
      <c r="AD815" s="60"/>
      <c r="AE815" s="60"/>
      <c r="AF815" s="60"/>
      <c r="AG815" s="60"/>
      <c r="AH815" s="60"/>
      <c r="AI815" s="60"/>
      <c r="AJ815" s="60"/>
    </row>
    <row r="816" spans="1:36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1"/>
      <c r="S816" s="60"/>
      <c r="T816" s="60"/>
      <c r="U816" s="60"/>
      <c r="V816" s="60"/>
      <c r="W816" s="60"/>
      <c r="X816" s="60"/>
      <c r="Y816" s="60"/>
      <c r="Z816" s="60"/>
      <c r="AA816" s="60"/>
      <c r="AB816" s="60"/>
      <c r="AC816" s="60"/>
      <c r="AD816" s="60"/>
      <c r="AE816" s="60"/>
      <c r="AF816" s="60"/>
      <c r="AG816" s="60"/>
      <c r="AH816" s="60"/>
      <c r="AI816" s="60"/>
      <c r="AJ816" s="60"/>
    </row>
    <row r="817" spans="1:36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1"/>
      <c r="S817" s="60"/>
      <c r="T817" s="60"/>
      <c r="U817" s="60"/>
      <c r="V817" s="60"/>
      <c r="W817" s="60"/>
      <c r="X817" s="60"/>
      <c r="Y817" s="60"/>
      <c r="Z817" s="60"/>
      <c r="AA817" s="60"/>
      <c r="AB817" s="60"/>
      <c r="AC817" s="60"/>
      <c r="AD817" s="60"/>
      <c r="AE817" s="60"/>
      <c r="AF817" s="60"/>
      <c r="AG817" s="60"/>
      <c r="AH817" s="60"/>
      <c r="AI817" s="60"/>
      <c r="AJ817" s="60"/>
    </row>
    <row r="818" spans="1:36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1"/>
      <c r="S818" s="60"/>
      <c r="T818" s="60"/>
      <c r="U818" s="60"/>
      <c r="V818" s="60"/>
      <c r="W818" s="60"/>
      <c r="X818" s="60"/>
      <c r="Y818" s="60"/>
      <c r="Z818" s="60"/>
      <c r="AA818" s="60"/>
      <c r="AB818" s="60"/>
      <c r="AC818" s="60"/>
      <c r="AD818" s="60"/>
      <c r="AE818" s="60"/>
      <c r="AF818" s="60"/>
      <c r="AG818" s="60"/>
      <c r="AH818" s="60"/>
      <c r="AI818" s="60"/>
      <c r="AJ818" s="60"/>
    </row>
    <row r="819" spans="1:36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1"/>
      <c r="S819" s="60"/>
      <c r="T819" s="60"/>
      <c r="U819" s="60"/>
      <c r="V819" s="60"/>
      <c r="W819" s="60"/>
      <c r="X819" s="60"/>
      <c r="Y819" s="60"/>
      <c r="Z819" s="60"/>
      <c r="AA819" s="60"/>
      <c r="AB819" s="60"/>
      <c r="AC819" s="60"/>
      <c r="AD819" s="60"/>
      <c r="AE819" s="60"/>
      <c r="AF819" s="60"/>
      <c r="AG819" s="60"/>
      <c r="AH819" s="60"/>
      <c r="AI819" s="60"/>
      <c r="AJ819" s="60"/>
    </row>
    <row r="820" spans="1:36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1"/>
      <c r="S820" s="60"/>
      <c r="T820" s="60"/>
      <c r="U820" s="60"/>
      <c r="V820" s="60"/>
      <c r="W820" s="60"/>
      <c r="X820" s="60"/>
      <c r="Y820" s="60"/>
      <c r="Z820" s="60"/>
      <c r="AA820" s="60"/>
      <c r="AB820" s="60"/>
      <c r="AC820" s="60"/>
      <c r="AD820" s="60"/>
      <c r="AE820" s="60"/>
      <c r="AF820" s="60"/>
      <c r="AG820" s="60"/>
      <c r="AH820" s="60"/>
      <c r="AI820" s="60"/>
      <c r="AJ820" s="60"/>
    </row>
    <row r="821" spans="1:36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1"/>
      <c r="S821" s="60"/>
      <c r="T821" s="60"/>
      <c r="U821" s="60"/>
      <c r="V821" s="60"/>
      <c r="W821" s="60"/>
      <c r="X821" s="60"/>
      <c r="Y821" s="60"/>
      <c r="Z821" s="60"/>
      <c r="AA821" s="60"/>
      <c r="AB821" s="60"/>
      <c r="AC821" s="60"/>
      <c r="AD821" s="60"/>
      <c r="AE821" s="60"/>
      <c r="AF821" s="60"/>
      <c r="AG821" s="60"/>
      <c r="AH821" s="60"/>
      <c r="AI821" s="60"/>
      <c r="AJ821" s="60"/>
    </row>
    <row r="822" spans="1:36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1"/>
      <c r="S822" s="60"/>
      <c r="T822" s="60"/>
      <c r="U822" s="60"/>
      <c r="V822" s="60"/>
      <c r="W822" s="60"/>
      <c r="X822" s="60"/>
      <c r="Y822" s="60"/>
      <c r="Z822" s="60"/>
      <c r="AA822" s="60"/>
      <c r="AB822" s="60"/>
      <c r="AC822" s="60"/>
      <c r="AD822" s="60"/>
      <c r="AE822" s="60"/>
      <c r="AF822" s="60"/>
      <c r="AG822" s="60"/>
      <c r="AH822" s="60"/>
      <c r="AI822" s="60"/>
      <c r="AJ822" s="60"/>
    </row>
    <row r="823" spans="1:36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1"/>
      <c r="S823" s="60"/>
      <c r="T823" s="60"/>
      <c r="U823" s="60"/>
      <c r="V823" s="60"/>
      <c r="W823" s="60"/>
      <c r="X823" s="60"/>
      <c r="Y823" s="60"/>
      <c r="Z823" s="60"/>
      <c r="AA823" s="60"/>
      <c r="AB823" s="60"/>
      <c r="AC823" s="60"/>
      <c r="AD823" s="60"/>
      <c r="AE823" s="60"/>
      <c r="AF823" s="60"/>
      <c r="AG823" s="60"/>
      <c r="AH823" s="60"/>
      <c r="AI823" s="60"/>
      <c r="AJ823" s="60"/>
    </row>
    <row r="824" spans="1:36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1"/>
      <c r="S824" s="60"/>
      <c r="T824" s="60"/>
      <c r="U824" s="60"/>
      <c r="V824" s="60"/>
      <c r="W824" s="60"/>
      <c r="X824" s="60"/>
      <c r="Y824" s="60"/>
      <c r="Z824" s="60"/>
      <c r="AA824" s="60"/>
      <c r="AB824" s="60"/>
      <c r="AC824" s="60"/>
      <c r="AD824" s="60"/>
      <c r="AE824" s="60"/>
      <c r="AF824" s="60"/>
      <c r="AG824" s="60"/>
      <c r="AH824" s="60"/>
      <c r="AI824" s="60"/>
      <c r="AJ824" s="60"/>
    </row>
    <row r="825" spans="1:36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1"/>
      <c r="S825" s="60"/>
      <c r="T825" s="60"/>
      <c r="U825" s="60"/>
      <c r="V825" s="60"/>
      <c r="W825" s="60"/>
      <c r="X825" s="60"/>
      <c r="Y825" s="60"/>
      <c r="Z825" s="60"/>
      <c r="AA825" s="60"/>
      <c r="AB825" s="60"/>
      <c r="AC825" s="60"/>
      <c r="AD825" s="60"/>
      <c r="AE825" s="60"/>
      <c r="AF825" s="60"/>
      <c r="AG825" s="60"/>
      <c r="AH825" s="60"/>
      <c r="AI825" s="60"/>
      <c r="AJ825" s="60"/>
    </row>
    <row r="826" spans="1:36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1"/>
      <c r="S826" s="60"/>
      <c r="T826" s="60"/>
      <c r="U826" s="60"/>
      <c r="V826" s="60"/>
      <c r="W826" s="60"/>
      <c r="X826" s="60"/>
      <c r="Y826" s="60"/>
      <c r="Z826" s="60"/>
      <c r="AA826" s="60"/>
      <c r="AB826" s="60"/>
      <c r="AC826" s="60"/>
      <c r="AD826" s="60"/>
      <c r="AE826" s="60"/>
      <c r="AF826" s="60"/>
      <c r="AG826" s="60"/>
      <c r="AH826" s="60"/>
      <c r="AI826" s="60"/>
      <c r="AJ826" s="60"/>
    </row>
    <row r="827" spans="1:36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1"/>
      <c r="S827" s="60"/>
      <c r="T827" s="60"/>
      <c r="U827" s="60"/>
      <c r="V827" s="60"/>
      <c r="W827" s="60"/>
      <c r="X827" s="60"/>
      <c r="Y827" s="60"/>
      <c r="Z827" s="60"/>
      <c r="AA827" s="60"/>
      <c r="AB827" s="60"/>
      <c r="AC827" s="60"/>
      <c r="AD827" s="60"/>
      <c r="AE827" s="60"/>
      <c r="AF827" s="60"/>
      <c r="AG827" s="60"/>
      <c r="AH827" s="60"/>
      <c r="AI827" s="60"/>
      <c r="AJ827" s="60"/>
    </row>
    <row r="828" spans="1:36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1"/>
      <c r="S828" s="60"/>
      <c r="T828" s="60"/>
      <c r="U828" s="60"/>
      <c r="V828" s="60"/>
      <c r="W828" s="60"/>
      <c r="X828" s="60"/>
      <c r="Y828" s="60"/>
      <c r="Z828" s="60"/>
      <c r="AA828" s="60"/>
      <c r="AB828" s="60"/>
      <c r="AC828" s="60"/>
      <c r="AD828" s="60"/>
      <c r="AE828" s="60"/>
      <c r="AF828" s="60"/>
      <c r="AG828" s="60"/>
      <c r="AH828" s="60"/>
      <c r="AI828" s="60"/>
      <c r="AJ828" s="60"/>
    </row>
    <row r="829" spans="1:36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1"/>
      <c r="S829" s="60"/>
      <c r="T829" s="60"/>
      <c r="U829" s="60"/>
      <c r="V829" s="60"/>
      <c r="W829" s="60"/>
      <c r="X829" s="60"/>
      <c r="Y829" s="60"/>
      <c r="Z829" s="60"/>
      <c r="AA829" s="60"/>
      <c r="AB829" s="60"/>
      <c r="AC829" s="60"/>
      <c r="AD829" s="60"/>
      <c r="AE829" s="60"/>
      <c r="AF829" s="60"/>
      <c r="AG829" s="60"/>
      <c r="AH829" s="60"/>
      <c r="AI829" s="60"/>
      <c r="AJ829" s="60"/>
    </row>
    <row r="830" spans="1:36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1"/>
      <c r="S830" s="60"/>
      <c r="T830" s="60"/>
      <c r="U830" s="60"/>
      <c r="V830" s="60"/>
      <c r="W830" s="60"/>
      <c r="X830" s="60"/>
      <c r="Y830" s="60"/>
      <c r="Z830" s="60"/>
      <c r="AA830" s="60"/>
      <c r="AB830" s="60"/>
      <c r="AC830" s="60"/>
      <c r="AD830" s="60"/>
      <c r="AE830" s="60"/>
      <c r="AF830" s="60"/>
      <c r="AG830" s="60"/>
      <c r="AH830" s="60"/>
      <c r="AI830" s="60"/>
      <c r="AJ830" s="60"/>
    </row>
    <row r="831" spans="1:36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1"/>
      <c r="S831" s="60"/>
      <c r="T831" s="60"/>
      <c r="U831" s="60"/>
      <c r="V831" s="60"/>
      <c r="W831" s="60"/>
      <c r="X831" s="60"/>
      <c r="Y831" s="60"/>
      <c r="Z831" s="60"/>
      <c r="AA831" s="60"/>
      <c r="AB831" s="60"/>
      <c r="AC831" s="60"/>
      <c r="AD831" s="60"/>
      <c r="AE831" s="60"/>
      <c r="AF831" s="60"/>
      <c r="AG831" s="60"/>
      <c r="AH831" s="60"/>
      <c r="AI831" s="60"/>
      <c r="AJ831" s="60"/>
    </row>
    <row r="832" spans="1:36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1"/>
      <c r="S832" s="60"/>
      <c r="T832" s="60"/>
      <c r="U832" s="60"/>
      <c r="V832" s="60"/>
      <c r="W832" s="60"/>
      <c r="X832" s="60"/>
      <c r="Y832" s="60"/>
      <c r="Z832" s="60"/>
      <c r="AA832" s="60"/>
      <c r="AB832" s="60"/>
      <c r="AC832" s="60"/>
      <c r="AD832" s="60"/>
      <c r="AE832" s="60"/>
      <c r="AF832" s="60"/>
      <c r="AG832" s="60"/>
      <c r="AH832" s="60"/>
      <c r="AI832" s="60"/>
      <c r="AJ832" s="60"/>
    </row>
    <row r="833" spans="1:36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1"/>
      <c r="S833" s="60"/>
      <c r="T833" s="60"/>
      <c r="U833" s="60"/>
      <c r="V833" s="60"/>
      <c r="W833" s="60"/>
      <c r="X833" s="60"/>
      <c r="Y833" s="60"/>
      <c r="Z833" s="60"/>
      <c r="AA833" s="60"/>
      <c r="AB833" s="60"/>
      <c r="AC833" s="60"/>
      <c r="AD833" s="60"/>
      <c r="AE833" s="60"/>
      <c r="AF833" s="60"/>
      <c r="AG833" s="60"/>
      <c r="AH833" s="60"/>
      <c r="AI833" s="60"/>
      <c r="AJ833" s="60"/>
    </row>
    <row r="834" spans="1:36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1"/>
      <c r="S834" s="60"/>
      <c r="T834" s="60"/>
      <c r="U834" s="60"/>
      <c r="V834" s="60"/>
      <c r="W834" s="60"/>
      <c r="X834" s="60"/>
      <c r="Y834" s="60"/>
      <c r="Z834" s="60"/>
      <c r="AA834" s="60"/>
      <c r="AB834" s="60"/>
      <c r="AC834" s="60"/>
      <c r="AD834" s="60"/>
      <c r="AE834" s="60"/>
      <c r="AF834" s="60"/>
      <c r="AG834" s="60"/>
      <c r="AH834" s="60"/>
      <c r="AI834" s="60"/>
      <c r="AJ834" s="60"/>
    </row>
    <row r="835" spans="1:36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1"/>
      <c r="S835" s="60"/>
      <c r="T835" s="60"/>
      <c r="U835" s="60"/>
      <c r="V835" s="60"/>
      <c r="W835" s="60"/>
      <c r="X835" s="60"/>
      <c r="Y835" s="60"/>
      <c r="Z835" s="60"/>
      <c r="AA835" s="60"/>
      <c r="AB835" s="60"/>
      <c r="AC835" s="60"/>
      <c r="AD835" s="60"/>
      <c r="AE835" s="60"/>
      <c r="AF835" s="60"/>
      <c r="AG835" s="60"/>
      <c r="AH835" s="60"/>
      <c r="AI835" s="60"/>
      <c r="AJ835" s="60"/>
    </row>
    <row r="836" spans="1:36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1"/>
      <c r="S836" s="60"/>
      <c r="T836" s="60"/>
      <c r="U836" s="60"/>
      <c r="V836" s="60"/>
      <c r="W836" s="60"/>
      <c r="X836" s="60"/>
      <c r="Y836" s="60"/>
      <c r="Z836" s="60"/>
      <c r="AA836" s="60"/>
      <c r="AB836" s="60"/>
      <c r="AC836" s="60"/>
      <c r="AD836" s="60"/>
      <c r="AE836" s="60"/>
      <c r="AF836" s="60"/>
      <c r="AG836" s="60"/>
      <c r="AH836" s="60"/>
      <c r="AI836" s="60"/>
      <c r="AJ836" s="60"/>
    </row>
    <row r="837" spans="1:36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1"/>
      <c r="S837" s="60"/>
      <c r="T837" s="60"/>
      <c r="U837" s="60"/>
      <c r="V837" s="60"/>
      <c r="W837" s="60"/>
      <c r="X837" s="60"/>
      <c r="Y837" s="60"/>
      <c r="Z837" s="60"/>
      <c r="AA837" s="60"/>
      <c r="AB837" s="60"/>
      <c r="AC837" s="60"/>
      <c r="AD837" s="60"/>
      <c r="AE837" s="60"/>
      <c r="AF837" s="60"/>
      <c r="AG837" s="60"/>
      <c r="AH837" s="60"/>
      <c r="AI837" s="60"/>
      <c r="AJ837" s="60"/>
    </row>
    <row r="838" spans="1:36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1"/>
      <c r="S838" s="60"/>
      <c r="T838" s="60"/>
      <c r="U838" s="60"/>
      <c r="V838" s="60"/>
      <c r="W838" s="60"/>
      <c r="X838" s="60"/>
      <c r="Y838" s="60"/>
      <c r="Z838" s="60"/>
      <c r="AA838" s="60"/>
      <c r="AB838" s="60"/>
      <c r="AC838" s="60"/>
      <c r="AD838" s="60"/>
      <c r="AE838" s="60"/>
      <c r="AF838" s="60"/>
      <c r="AG838" s="60"/>
      <c r="AH838" s="60"/>
      <c r="AI838" s="60"/>
      <c r="AJ838" s="60"/>
    </row>
    <row r="839" spans="1:36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1"/>
      <c r="S839" s="60"/>
      <c r="T839" s="60"/>
      <c r="U839" s="60"/>
      <c r="V839" s="60"/>
      <c r="W839" s="60"/>
      <c r="X839" s="60"/>
      <c r="Y839" s="60"/>
      <c r="Z839" s="60"/>
      <c r="AA839" s="60"/>
      <c r="AB839" s="60"/>
      <c r="AC839" s="60"/>
      <c r="AD839" s="60"/>
      <c r="AE839" s="60"/>
      <c r="AF839" s="60"/>
      <c r="AG839" s="60"/>
      <c r="AH839" s="60"/>
      <c r="AI839" s="60"/>
      <c r="AJ839" s="60"/>
    </row>
    <row r="840" spans="1:36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1"/>
      <c r="S840" s="60"/>
      <c r="T840" s="60"/>
      <c r="U840" s="60"/>
      <c r="V840" s="60"/>
      <c r="W840" s="60"/>
      <c r="X840" s="60"/>
      <c r="Y840" s="60"/>
      <c r="Z840" s="60"/>
      <c r="AA840" s="60"/>
      <c r="AB840" s="60"/>
      <c r="AC840" s="60"/>
      <c r="AD840" s="60"/>
      <c r="AE840" s="60"/>
      <c r="AF840" s="60"/>
      <c r="AG840" s="60"/>
      <c r="AH840" s="60"/>
      <c r="AI840" s="60"/>
      <c r="AJ840" s="60"/>
    </row>
    <row r="841" spans="1:36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1"/>
      <c r="S841" s="60"/>
      <c r="T841" s="60"/>
      <c r="U841" s="60"/>
      <c r="V841" s="60"/>
      <c r="W841" s="60"/>
      <c r="X841" s="60"/>
      <c r="Y841" s="60"/>
      <c r="Z841" s="60"/>
      <c r="AA841" s="60"/>
      <c r="AB841" s="60"/>
      <c r="AC841" s="60"/>
      <c r="AD841" s="60"/>
      <c r="AE841" s="60"/>
      <c r="AF841" s="60"/>
      <c r="AG841" s="60"/>
      <c r="AH841" s="60"/>
      <c r="AI841" s="60"/>
      <c r="AJ841" s="60"/>
    </row>
    <row r="842" spans="1:36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1"/>
      <c r="S842" s="60"/>
      <c r="T842" s="60"/>
      <c r="U842" s="60"/>
      <c r="V842" s="60"/>
      <c r="W842" s="60"/>
      <c r="X842" s="60"/>
      <c r="Y842" s="60"/>
      <c r="Z842" s="60"/>
      <c r="AA842" s="60"/>
      <c r="AB842" s="60"/>
      <c r="AC842" s="60"/>
      <c r="AD842" s="60"/>
      <c r="AE842" s="60"/>
      <c r="AF842" s="60"/>
      <c r="AG842" s="60"/>
      <c r="AH842" s="60"/>
      <c r="AI842" s="60"/>
      <c r="AJ842" s="60"/>
    </row>
    <row r="843" spans="1:36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1"/>
      <c r="S843" s="60"/>
      <c r="T843" s="60"/>
      <c r="U843" s="60"/>
      <c r="V843" s="60"/>
      <c r="W843" s="60"/>
      <c r="X843" s="60"/>
      <c r="Y843" s="60"/>
      <c r="Z843" s="60"/>
      <c r="AA843" s="60"/>
      <c r="AB843" s="60"/>
      <c r="AC843" s="60"/>
      <c r="AD843" s="60"/>
      <c r="AE843" s="60"/>
      <c r="AF843" s="60"/>
      <c r="AG843" s="60"/>
      <c r="AH843" s="60"/>
      <c r="AI843" s="60"/>
      <c r="AJ843" s="60"/>
    </row>
    <row r="844" spans="1:36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1"/>
      <c r="S844" s="60"/>
      <c r="T844" s="60"/>
      <c r="U844" s="60"/>
      <c r="V844" s="60"/>
      <c r="W844" s="60"/>
      <c r="X844" s="60"/>
      <c r="Y844" s="60"/>
      <c r="Z844" s="60"/>
      <c r="AA844" s="60"/>
      <c r="AB844" s="60"/>
      <c r="AC844" s="60"/>
      <c r="AD844" s="60"/>
      <c r="AE844" s="60"/>
      <c r="AF844" s="60"/>
      <c r="AG844" s="60"/>
      <c r="AH844" s="60"/>
      <c r="AI844" s="60"/>
      <c r="AJ844" s="60"/>
    </row>
    <row r="845" spans="1:36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1"/>
      <c r="S845" s="60"/>
      <c r="T845" s="60"/>
      <c r="U845" s="60"/>
      <c r="V845" s="60"/>
      <c r="W845" s="60"/>
      <c r="X845" s="60"/>
      <c r="Y845" s="60"/>
      <c r="Z845" s="60"/>
      <c r="AA845" s="60"/>
      <c r="AB845" s="60"/>
      <c r="AC845" s="60"/>
      <c r="AD845" s="60"/>
      <c r="AE845" s="60"/>
      <c r="AF845" s="60"/>
      <c r="AG845" s="60"/>
      <c r="AH845" s="60"/>
      <c r="AI845" s="60"/>
      <c r="AJ845" s="60"/>
    </row>
    <row r="846" spans="1:36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1"/>
      <c r="S846" s="60"/>
      <c r="T846" s="60"/>
      <c r="U846" s="60"/>
      <c r="V846" s="60"/>
      <c r="W846" s="60"/>
      <c r="X846" s="60"/>
      <c r="Y846" s="60"/>
      <c r="Z846" s="60"/>
      <c r="AA846" s="60"/>
      <c r="AB846" s="60"/>
      <c r="AC846" s="60"/>
      <c r="AD846" s="60"/>
      <c r="AE846" s="60"/>
      <c r="AF846" s="60"/>
      <c r="AG846" s="60"/>
      <c r="AH846" s="60"/>
      <c r="AI846" s="60"/>
      <c r="AJ846" s="60"/>
    </row>
    <row r="847" spans="1:36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1"/>
      <c r="S847" s="60"/>
      <c r="T847" s="60"/>
      <c r="U847" s="60"/>
      <c r="V847" s="60"/>
      <c r="W847" s="60"/>
      <c r="X847" s="60"/>
      <c r="Y847" s="60"/>
      <c r="Z847" s="60"/>
      <c r="AA847" s="60"/>
      <c r="AB847" s="60"/>
      <c r="AC847" s="60"/>
      <c r="AD847" s="60"/>
      <c r="AE847" s="60"/>
      <c r="AF847" s="60"/>
      <c r="AG847" s="60"/>
      <c r="AH847" s="60"/>
      <c r="AI847" s="60"/>
      <c r="AJ847" s="60"/>
    </row>
    <row r="848" spans="1:36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1"/>
      <c r="S848" s="60"/>
      <c r="T848" s="60"/>
      <c r="U848" s="60"/>
      <c r="V848" s="60"/>
      <c r="W848" s="60"/>
      <c r="X848" s="60"/>
      <c r="Y848" s="60"/>
      <c r="Z848" s="60"/>
      <c r="AA848" s="60"/>
      <c r="AB848" s="60"/>
      <c r="AC848" s="60"/>
      <c r="AD848" s="60"/>
      <c r="AE848" s="60"/>
      <c r="AF848" s="60"/>
      <c r="AG848" s="60"/>
      <c r="AH848" s="60"/>
      <c r="AI848" s="60"/>
      <c r="AJ848" s="60"/>
    </row>
    <row r="849" spans="1:36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1"/>
      <c r="S849" s="60"/>
      <c r="T849" s="60"/>
      <c r="U849" s="60"/>
      <c r="V849" s="60"/>
      <c r="W849" s="60"/>
      <c r="X849" s="60"/>
      <c r="Y849" s="60"/>
      <c r="Z849" s="60"/>
      <c r="AA849" s="60"/>
      <c r="AB849" s="60"/>
      <c r="AC849" s="60"/>
      <c r="AD849" s="60"/>
      <c r="AE849" s="60"/>
      <c r="AF849" s="60"/>
      <c r="AG849" s="60"/>
      <c r="AH849" s="60"/>
      <c r="AI849" s="60"/>
      <c r="AJ849" s="60"/>
    </row>
    <row r="850" spans="1:36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1"/>
      <c r="S850" s="60"/>
      <c r="T850" s="60"/>
      <c r="U850" s="60"/>
      <c r="V850" s="60"/>
      <c r="W850" s="60"/>
      <c r="X850" s="60"/>
      <c r="Y850" s="60"/>
      <c r="Z850" s="60"/>
      <c r="AA850" s="60"/>
      <c r="AB850" s="60"/>
      <c r="AC850" s="60"/>
      <c r="AD850" s="60"/>
      <c r="AE850" s="60"/>
      <c r="AF850" s="60"/>
      <c r="AG850" s="60"/>
      <c r="AH850" s="60"/>
      <c r="AI850" s="60"/>
      <c r="AJ850" s="60"/>
    </row>
    <row r="851" spans="1:36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1"/>
      <c r="S851" s="60"/>
      <c r="T851" s="60"/>
      <c r="U851" s="60"/>
      <c r="V851" s="60"/>
      <c r="W851" s="60"/>
      <c r="X851" s="60"/>
      <c r="Y851" s="60"/>
      <c r="Z851" s="60"/>
      <c r="AA851" s="60"/>
      <c r="AB851" s="60"/>
      <c r="AC851" s="60"/>
      <c r="AD851" s="60"/>
      <c r="AE851" s="60"/>
      <c r="AF851" s="60"/>
      <c r="AG851" s="60"/>
      <c r="AH851" s="60"/>
      <c r="AI851" s="60"/>
      <c r="AJ851" s="60"/>
    </row>
    <row r="852" spans="1:36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1"/>
      <c r="S852" s="60"/>
      <c r="T852" s="60"/>
      <c r="U852" s="60"/>
      <c r="V852" s="60"/>
      <c r="W852" s="60"/>
      <c r="X852" s="60"/>
      <c r="Y852" s="60"/>
      <c r="Z852" s="60"/>
      <c r="AA852" s="60"/>
      <c r="AB852" s="60"/>
      <c r="AC852" s="60"/>
      <c r="AD852" s="60"/>
      <c r="AE852" s="60"/>
      <c r="AF852" s="60"/>
      <c r="AG852" s="60"/>
      <c r="AH852" s="60"/>
      <c r="AI852" s="60"/>
      <c r="AJ852" s="60"/>
    </row>
    <row r="853" spans="1:36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1"/>
      <c r="S853" s="60"/>
      <c r="T853" s="60"/>
      <c r="U853" s="60"/>
      <c r="V853" s="60"/>
      <c r="W853" s="60"/>
      <c r="X853" s="60"/>
      <c r="Y853" s="60"/>
      <c r="Z853" s="60"/>
      <c r="AA853" s="60"/>
      <c r="AB853" s="60"/>
      <c r="AC853" s="60"/>
      <c r="AD853" s="60"/>
      <c r="AE853" s="60"/>
      <c r="AF853" s="60"/>
      <c r="AG853" s="60"/>
      <c r="AH853" s="60"/>
      <c r="AI853" s="60"/>
      <c r="AJ853" s="60"/>
    </row>
    <row r="854" spans="1:36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1"/>
      <c r="S854" s="60"/>
      <c r="T854" s="60"/>
      <c r="U854" s="60"/>
      <c r="V854" s="60"/>
      <c r="W854" s="60"/>
      <c r="X854" s="60"/>
      <c r="Y854" s="60"/>
      <c r="Z854" s="60"/>
      <c r="AA854" s="60"/>
      <c r="AB854" s="60"/>
      <c r="AC854" s="60"/>
      <c r="AD854" s="60"/>
      <c r="AE854" s="60"/>
      <c r="AF854" s="60"/>
      <c r="AG854" s="60"/>
      <c r="AH854" s="60"/>
      <c r="AI854" s="60"/>
      <c r="AJ854" s="60"/>
    </row>
    <row r="855" spans="1:36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1"/>
      <c r="S855" s="60"/>
      <c r="T855" s="60"/>
      <c r="U855" s="60"/>
      <c r="V855" s="60"/>
      <c r="W855" s="60"/>
      <c r="X855" s="60"/>
      <c r="Y855" s="60"/>
      <c r="Z855" s="60"/>
      <c r="AA855" s="60"/>
      <c r="AB855" s="60"/>
      <c r="AC855" s="60"/>
      <c r="AD855" s="60"/>
      <c r="AE855" s="60"/>
      <c r="AF855" s="60"/>
      <c r="AG855" s="60"/>
      <c r="AH855" s="60"/>
      <c r="AI855" s="60"/>
      <c r="AJ855" s="60"/>
    </row>
    <row r="856" spans="1:36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1"/>
      <c r="S856" s="60"/>
      <c r="T856" s="60"/>
      <c r="U856" s="60"/>
      <c r="V856" s="60"/>
      <c r="W856" s="60"/>
      <c r="X856" s="60"/>
      <c r="Y856" s="60"/>
      <c r="Z856" s="60"/>
      <c r="AA856" s="60"/>
      <c r="AB856" s="60"/>
      <c r="AC856" s="60"/>
      <c r="AD856" s="60"/>
      <c r="AE856" s="60"/>
      <c r="AF856" s="60"/>
      <c r="AG856" s="60"/>
      <c r="AH856" s="60"/>
      <c r="AI856" s="60"/>
      <c r="AJ856" s="60"/>
    </row>
    <row r="857" spans="1:36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1"/>
      <c r="S857" s="60"/>
      <c r="T857" s="60"/>
      <c r="U857" s="60"/>
      <c r="V857" s="60"/>
      <c r="W857" s="60"/>
      <c r="X857" s="60"/>
      <c r="Y857" s="60"/>
      <c r="Z857" s="60"/>
      <c r="AA857" s="60"/>
      <c r="AB857" s="60"/>
      <c r="AC857" s="60"/>
      <c r="AD857" s="60"/>
      <c r="AE857" s="60"/>
      <c r="AF857" s="60"/>
      <c r="AG857" s="60"/>
      <c r="AH857" s="60"/>
      <c r="AI857" s="60"/>
      <c r="AJ857" s="60"/>
    </row>
    <row r="858" spans="1:36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1"/>
      <c r="S858" s="60"/>
      <c r="T858" s="60"/>
      <c r="U858" s="60"/>
      <c r="V858" s="60"/>
      <c r="W858" s="60"/>
      <c r="X858" s="60"/>
      <c r="Y858" s="60"/>
      <c r="Z858" s="60"/>
      <c r="AA858" s="60"/>
      <c r="AB858" s="60"/>
      <c r="AC858" s="60"/>
      <c r="AD858" s="60"/>
      <c r="AE858" s="60"/>
      <c r="AF858" s="60"/>
      <c r="AG858" s="60"/>
      <c r="AH858" s="60"/>
      <c r="AI858" s="60"/>
      <c r="AJ858" s="60"/>
    </row>
    <row r="859" spans="1:36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1"/>
      <c r="S859" s="60"/>
      <c r="T859" s="60"/>
      <c r="U859" s="60"/>
      <c r="V859" s="60"/>
      <c r="W859" s="60"/>
      <c r="X859" s="60"/>
      <c r="Y859" s="60"/>
      <c r="Z859" s="60"/>
      <c r="AA859" s="60"/>
      <c r="AB859" s="60"/>
      <c r="AC859" s="60"/>
      <c r="AD859" s="60"/>
      <c r="AE859" s="60"/>
      <c r="AF859" s="60"/>
      <c r="AG859" s="60"/>
      <c r="AH859" s="60"/>
      <c r="AI859" s="60"/>
      <c r="AJ859" s="60"/>
    </row>
    <row r="860" spans="1:36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1"/>
      <c r="S860" s="60"/>
      <c r="T860" s="60"/>
      <c r="U860" s="60"/>
      <c r="V860" s="60"/>
      <c r="W860" s="60"/>
      <c r="X860" s="60"/>
      <c r="Y860" s="60"/>
      <c r="Z860" s="60"/>
      <c r="AA860" s="60"/>
      <c r="AB860" s="60"/>
      <c r="AC860" s="60"/>
      <c r="AD860" s="60"/>
      <c r="AE860" s="60"/>
      <c r="AF860" s="60"/>
      <c r="AG860" s="60"/>
      <c r="AH860" s="60"/>
      <c r="AI860" s="60"/>
      <c r="AJ860" s="60"/>
    </row>
    <row r="861" spans="1:36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1"/>
      <c r="S861" s="60"/>
      <c r="T861" s="60"/>
      <c r="U861" s="60"/>
      <c r="V861" s="60"/>
      <c r="W861" s="60"/>
      <c r="X861" s="60"/>
      <c r="Y861" s="60"/>
      <c r="Z861" s="60"/>
      <c r="AA861" s="60"/>
      <c r="AB861" s="60"/>
      <c r="AC861" s="60"/>
      <c r="AD861" s="60"/>
      <c r="AE861" s="60"/>
      <c r="AF861" s="60"/>
      <c r="AG861" s="60"/>
      <c r="AH861" s="60"/>
      <c r="AI861" s="60"/>
      <c r="AJ861" s="60"/>
    </row>
    <row r="862" spans="1:36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1"/>
      <c r="S862" s="60"/>
      <c r="T862" s="60"/>
      <c r="U862" s="60"/>
      <c r="V862" s="60"/>
      <c r="W862" s="60"/>
      <c r="X862" s="60"/>
      <c r="Y862" s="60"/>
      <c r="Z862" s="60"/>
      <c r="AA862" s="60"/>
      <c r="AB862" s="60"/>
      <c r="AC862" s="60"/>
      <c r="AD862" s="60"/>
      <c r="AE862" s="60"/>
      <c r="AF862" s="60"/>
      <c r="AG862" s="60"/>
      <c r="AH862" s="60"/>
      <c r="AI862" s="60"/>
      <c r="AJ862" s="60"/>
    </row>
    <row r="863" spans="1:36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1"/>
      <c r="S863" s="60"/>
      <c r="T863" s="60"/>
      <c r="U863" s="60"/>
      <c r="V863" s="60"/>
      <c r="W863" s="60"/>
      <c r="X863" s="60"/>
      <c r="Y863" s="60"/>
      <c r="Z863" s="60"/>
      <c r="AA863" s="60"/>
      <c r="AB863" s="60"/>
      <c r="AC863" s="60"/>
      <c r="AD863" s="60"/>
      <c r="AE863" s="60"/>
      <c r="AF863" s="60"/>
      <c r="AG863" s="60"/>
      <c r="AH863" s="60"/>
      <c r="AI863" s="60"/>
      <c r="AJ863" s="60"/>
    </row>
    <row r="864" spans="1:36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1"/>
      <c r="S864" s="60"/>
      <c r="T864" s="60"/>
      <c r="U864" s="60"/>
      <c r="V864" s="60"/>
      <c r="W864" s="60"/>
      <c r="X864" s="60"/>
      <c r="Y864" s="60"/>
      <c r="Z864" s="60"/>
      <c r="AA864" s="60"/>
      <c r="AB864" s="60"/>
      <c r="AC864" s="60"/>
      <c r="AD864" s="60"/>
      <c r="AE864" s="60"/>
      <c r="AF864" s="60"/>
      <c r="AG864" s="60"/>
      <c r="AH864" s="60"/>
      <c r="AI864" s="60"/>
      <c r="AJ864" s="60"/>
    </row>
    <row r="865" spans="1:36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1"/>
      <c r="S865" s="60"/>
      <c r="T865" s="60"/>
      <c r="U865" s="60"/>
      <c r="V865" s="60"/>
      <c r="W865" s="60"/>
      <c r="X865" s="60"/>
      <c r="Y865" s="60"/>
      <c r="Z865" s="60"/>
      <c r="AA865" s="60"/>
      <c r="AB865" s="60"/>
      <c r="AC865" s="60"/>
      <c r="AD865" s="60"/>
      <c r="AE865" s="60"/>
      <c r="AF865" s="60"/>
      <c r="AG865" s="60"/>
      <c r="AH865" s="60"/>
      <c r="AI865" s="60"/>
      <c r="AJ865" s="60"/>
    </row>
    <row r="866" spans="1:36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1"/>
      <c r="S866" s="60"/>
      <c r="T866" s="60"/>
      <c r="U866" s="60"/>
      <c r="V866" s="60"/>
      <c r="W866" s="60"/>
      <c r="X866" s="60"/>
      <c r="Y866" s="60"/>
      <c r="Z866" s="60"/>
      <c r="AA866" s="60"/>
      <c r="AB866" s="60"/>
      <c r="AC866" s="60"/>
      <c r="AD866" s="60"/>
      <c r="AE866" s="60"/>
      <c r="AF866" s="60"/>
      <c r="AG866" s="60"/>
      <c r="AH866" s="60"/>
      <c r="AI866" s="60"/>
      <c r="AJ866" s="60"/>
    </row>
    <row r="867" spans="1:36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1"/>
      <c r="S867" s="60"/>
      <c r="T867" s="60"/>
      <c r="U867" s="60"/>
      <c r="V867" s="60"/>
      <c r="W867" s="60"/>
      <c r="X867" s="60"/>
      <c r="Y867" s="60"/>
      <c r="Z867" s="60"/>
      <c r="AA867" s="60"/>
      <c r="AB867" s="60"/>
      <c r="AC867" s="60"/>
      <c r="AD867" s="60"/>
      <c r="AE867" s="60"/>
      <c r="AF867" s="60"/>
      <c r="AG867" s="60"/>
      <c r="AH867" s="60"/>
      <c r="AI867" s="60"/>
      <c r="AJ867" s="60"/>
    </row>
    <row r="868" spans="1:36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1"/>
      <c r="S868" s="60"/>
      <c r="T868" s="60"/>
      <c r="U868" s="60"/>
      <c r="V868" s="60"/>
      <c r="W868" s="60"/>
      <c r="X868" s="60"/>
      <c r="Y868" s="60"/>
      <c r="Z868" s="60"/>
      <c r="AA868" s="60"/>
      <c r="AB868" s="60"/>
      <c r="AC868" s="60"/>
      <c r="AD868" s="60"/>
      <c r="AE868" s="60"/>
      <c r="AF868" s="60"/>
      <c r="AG868" s="60"/>
      <c r="AH868" s="60"/>
      <c r="AI868" s="60"/>
      <c r="AJ868" s="60"/>
    </row>
    <row r="869" spans="1:36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1"/>
      <c r="S869" s="60"/>
      <c r="T869" s="60"/>
      <c r="U869" s="60"/>
      <c r="V869" s="60"/>
      <c r="W869" s="60"/>
      <c r="X869" s="60"/>
      <c r="Y869" s="60"/>
      <c r="Z869" s="60"/>
      <c r="AA869" s="60"/>
      <c r="AB869" s="60"/>
      <c r="AC869" s="60"/>
      <c r="AD869" s="60"/>
      <c r="AE869" s="60"/>
      <c r="AF869" s="60"/>
      <c r="AG869" s="60"/>
      <c r="AH869" s="60"/>
      <c r="AI869" s="60"/>
      <c r="AJ869" s="60"/>
    </row>
    <row r="870" spans="1:36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1"/>
      <c r="S870" s="60"/>
      <c r="T870" s="60"/>
      <c r="U870" s="60"/>
      <c r="V870" s="60"/>
      <c r="W870" s="60"/>
      <c r="X870" s="60"/>
      <c r="Y870" s="60"/>
      <c r="Z870" s="60"/>
      <c r="AA870" s="60"/>
      <c r="AB870" s="60"/>
      <c r="AC870" s="60"/>
      <c r="AD870" s="60"/>
      <c r="AE870" s="60"/>
      <c r="AF870" s="60"/>
      <c r="AG870" s="60"/>
      <c r="AH870" s="60"/>
      <c r="AI870" s="60"/>
      <c r="AJ870" s="60"/>
    </row>
    <row r="871" spans="1:36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1"/>
      <c r="S871" s="60"/>
      <c r="T871" s="60"/>
      <c r="U871" s="60"/>
      <c r="V871" s="60"/>
      <c r="W871" s="60"/>
      <c r="X871" s="60"/>
      <c r="Y871" s="60"/>
      <c r="Z871" s="60"/>
      <c r="AA871" s="60"/>
      <c r="AB871" s="60"/>
      <c r="AC871" s="60"/>
      <c r="AD871" s="60"/>
      <c r="AE871" s="60"/>
      <c r="AF871" s="60"/>
      <c r="AG871" s="60"/>
      <c r="AH871" s="60"/>
      <c r="AI871" s="60"/>
      <c r="AJ871" s="60"/>
    </row>
    <row r="872" spans="1:36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1"/>
      <c r="S872" s="60"/>
      <c r="T872" s="60"/>
      <c r="U872" s="60"/>
      <c r="V872" s="60"/>
      <c r="W872" s="60"/>
      <c r="X872" s="60"/>
      <c r="Y872" s="60"/>
      <c r="Z872" s="60"/>
      <c r="AA872" s="60"/>
      <c r="AB872" s="60"/>
      <c r="AC872" s="60"/>
      <c r="AD872" s="60"/>
      <c r="AE872" s="60"/>
      <c r="AF872" s="60"/>
      <c r="AG872" s="60"/>
      <c r="AH872" s="60"/>
      <c r="AI872" s="60"/>
      <c r="AJ872" s="60"/>
    </row>
    <row r="873" spans="1:36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1"/>
      <c r="S873" s="60"/>
      <c r="T873" s="60"/>
      <c r="U873" s="60"/>
      <c r="V873" s="60"/>
      <c r="W873" s="60"/>
      <c r="X873" s="60"/>
      <c r="Y873" s="60"/>
      <c r="Z873" s="60"/>
      <c r="AA873" s="60"/>
      <c r="AB873" s="60"/>
      <c r="AC873" s="60"/>
      <c r="AD873" s="60"/>
      <c r="AE873" s="60"/>
      <c r="AF873" s="60"/>
      <c r="AG873" s="60"/>
      <c r="AH873" s="60"/>
      <c r="AI873" s="60"/>
      <c r="AJ873" s="60"/>
    </row>
    <row r="874" spans="1:36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1"/>
      <c r="S874" s="60"/>
      <c r="T874" s="60"/>
      <c r="U874" s="60"/>
      <c r="V874" s="60"/>
      <c r="W874" s="60"/>
      <c r="X874" s="60"/>
      <c r="Y874" s="60"/>
      <c r="Z874" s="60"/>
      <c r="AA874" s="60"/>
      <c r="AB874" s="60"/>
      <c r="AC874" s="60"/>
      <c r="AD874" s="60"/>
      <c r="AE874" s="60"/>
      <c r="AF874" s="60"/>
      <c r="AG874" s="60"/>
      <c r="AH874" s="60"/>
      <c r="AI874" s="60"/>
      <c r="AJ874" s="60"/>
    </row>
    <row r="875" spans="1:36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1"/>
      <c r="S875" s="60"/>
      <c r="T875" s="60"/>
      <c r="U875" s="60"/>
      <c r="V875" s="60"/>
      <c r="W875" s="60"/>
      <c r="X875" s="60"/>
      <c r="Y875" s="60"/>
      <c r="Z875" s="60"/>
      <c r="AA875" s="60"/>
      <c r="AB875" s="60"/>
      <c r="AC875" s="60"/>
      <c r="AD875" s="60"/>
      <c r="AE875" s="60"/>
      <c r="AF875" s="60"/>
      <c r="AG875" s="60"/>
      <c r="AH875" s="60"/>
      <c r="AI875" s="60"/>
      <c r="AJ875" s="60"/>
    </row>
    <row r="876" spans="1:36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1"/>
      <c r="S876" s="60"/>
      <c r="T876" s="60"/>
      <c r="U876" s="60"/>
      <c r="V876" s="60"/>
      <c r="W876" s="60"/>
      <c r="X876" s="60"/>
      <c r="Y876" s="60"/>
      <c r="Z876" s="60"/>
      <c r="AA876" s="60"/>
      <c r="AB876" s="60"/>
      <c r="AC876" s="60"/>
      <c r="AD876" s="60"/>
      <c r="AE876" s="60"/>
      <c r="AF876" s="60"/>
      <c r="AG876" s="60"/>
      <c r="AH876" s="60"/>
      <c r="AI876" s="60"/>
      <c r="AJ876" s="60"/>
    </row>
    <row r="877" spans="1:36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1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  <c r="AC877" s="60"/>
      <c r="AD877" s="60"/>
      <c r="AE877" s="60"/>
      <c r="AF877" s="60"/>
      <c r="AG877" s="60"/>
      <c r="AH877" s="60"/>
      <c r="AI877" s="60"/>
      <c r="AJ877" s="60"/>
    </row>
    <row r="878" spans="1:36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1"/>
      <c r="S878" s="60"/>
      <c r="T878" s="60"/>
      <c r="U878" s="60"/>
      <c r="V878" s="60"/>
      <c r="W878" s="60"/>
      <c r="X878" s="60"/>
      <c r="Y878" s="60"/>
      <c r="Z878" s="60"/>
      <c r="AA878" s="60"/>
      <c r="AB878" s="60"/>
      <c r="AC878" s="60"/>
      <c r="AD878" s="60"/>
      <c r="AE878" s="60"/>
      <c r="AF878" s="60"/>
      <c r="AG878" s="60"/>
      <c r="AH878" s="60"/>
      <c r="AI878" s="60"/>
      <c r="AJ878" s="60"/>
    </row>
    <row r="879" spans="1:36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1"/>
      <c r="S879" s="60"/>
      <c r="T879" s="60"/>
      <c r="U879" s="60"/>
      <c r="V879" s="60"/>
      <c r="W879" s="60"/>
      <c r="X879" s="60"/>
      <c r="Y879" s="60"/>
      <c r="Z879" s="60"/>
      <c r="AA879" s="60"/>
      <c r="AB879" s="60"/>
      <c r="AC879" s="60"/>
      <c r="AD879" s="60"/>
      <c r="AE879" s="60"/>
      <c r="AF879" s="60"/>
      <c r="AG879" s="60"/>
      <c r="AH879" s="60"/>
      <c r="AI879" s="60"/>
      <c r="AJ879" s="60"/>
    </row>
    <row r="880" spans="1:36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1"/>
      <c r="S880" s="60"/>
      <c r="T880" s="60"/>
      <c r="U880" s="60"/>
      <c r="V880" s="60"/>
      <c r="W880" s="60"/>
      <c r="X880" s="60"/>
      <c r="Y880" s="60"/>
      <c r="Z880" s="60"/>
      <c r="AA880" s="60"/>
      <c r="AB880" s="60"/>
      <c r="AC880" s="60"/>
      <c r="AD880" s="60"/>
      <c r="AE880" s="60"/>
      <c r="AF880" s="60"/>
      <c r="AG880" s="60"/>
      <c r="AH880" s="60"/>
      <c r="AI880" s="60"/>
      <c r="AJ880" s="60"/>
    </row>
    <row r="881" spans="1:36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1"/>
      <c r="S881" s="60"/>
      <c r="T881" s="60"/>
      <c r="U881" s="60"/>
      <c r="V881" s="60"/>
      <c r="W881" s="60"/>
      <c r="X881" s="60"/>
      <c r="Y881" s="60"/>
      <c r="Z881" s="60"/>
      <c r="AA881" s="60"/>
      <c r="AB881" s="60"/>
      <c r="AC881" s="60"/>
      <c r="AD881" s="60"/>
      <c r="AE881" s="60"/>
      <c r="AF881" s="60"/>
      <c r="AG881" s="60"/>
      <c r="AH881" s="60"/>
      <c r="AI881" s="60"/>
      <c r="AJ881" s="60"/>
    </row>
    <row r="882" spans="1:36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1"/>
      <c r="S882" s="60"/>
      <c r="T882" s="60"/>
      <c r="U882" s="60"/>
      <c r="V882" s="60"/>
      <c r="W882" s="60"/>
      <c r="X882" s="60"/>
      <c r="Y882" s="60"/>
      <c r="Z882" s="60"/>
      <c r="AA882" s="60"/>
      <c r="AB882" s="60"/>
      <c r="AC882" s="60"/>
      <c r="AD882" s="60"/>
      <c r="AE882" s="60"/>
      <c r="AF882" s="60"/>
      <c r="AG882" s="60"/>
      <c r="AH882" s="60"/>
      <c r="AI882" s="60"/>
      <c r="AJ882" s="60"/>
    </row>
    <row r="883" spans="1:36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1"/>
      <c r="S883" s="60"/>
      <c r="T883" s="60"/>
      <c r="U883" s="60"/>
      <c r="V883" s="60"/>
      <c r="W883" s="60"/>
      <c r="X883" s="60"/>
      <c r="Y883" s="60"/>
      <c r="Z883" s="60"/>
      <c r="AA883" s="60"/>
      <c r="AB883" s="60"/>
      <c r="AC883" s="60"/>
      <c r="AD883" s="60"/>
      <c r="AE883" s="60"/>
      <c r="AF883" s="60"/>
      <c r="AG883" s="60"/>
      <c r="AH883" s="60"/>
      <c r="AI883" s="60"/>
      <c r="AJ883" s="60"/>
    </row>
    <row r="884" spans="1:36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1"/>
      <c r="S884" s="60"/>
      <c r="T884" s="60"/>
      <c r="U884" s="60"/>
      <c r="V884" s="60"/>
      <c r="W884" s="60"/>
      <c r="X884" s="60"/>
      <c r="Y884" s="60"/>
      <c r="Z884" s="60"/>
      <c r="AA884" s="60"/>
      <c r="AB884" s="60"/>
      <c r="AC884" s="60"/>
      <c r="AD884" s="60"/>
      <c r="AE884" s="60"/>
      <c r="AF884" s="60"/>
      <c r="AG884" s="60"/>
      <c r="AH884" s="60"/>
      <c r="AI884" s="60"/>
      <c r="AJ884" s="60"/>
    </row>
    <row r="885" spans="1:36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1"/>
      <c r="S885" s="60"/>
      <c r="T885" s="60"/>
      <c r="U885" s="60"/>
      <c r="V885" s="60"/>
      <c r="W885" s="60"/>
      <c r="X885" s="60"/>
      <c r="Y885" s="60"/>
      <c r="Z885" s="60"/>
      <c r="AA885" s="60"/>
      <c r="AB885" s="60"/>
      <c r="AC885" s="60"/>
      <c r="AD885" s="60"/>
      <c r="AE885" s="60"/>
      <c r="AF885" s="60"/>
      <c r="AG885" s="60"/>
      <c r="AH885" s="60"/>
      <c r="AI885" s="60"/>
      <c r="AJ885" s="60"/>
    </row>
    <row r="886" spans="1:36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1"/>
      <c r="S886" s="60"/>
      <c r="T886" s="60"/>
      <c r="U886" s="60"/>
      <c r="V886" s="60"/>
      <c r="W886" s="60"/>
      <c r="X886" s="60"/>
      <c r="Y886" s="60"/>
      <c r="Z886" s="60"/>
      <c r="AA886" s="60"/>
      <c r="AB886" s="60"/>
      <c r="AC886" s="60"/>
      <c r="AD886" s="60"/>
      <c r="AE886" s="60"/>
      <c r="AF886" s="60"/>
      <c r="AG886" s="60"/>
      <c r="AH886" s="60"/>
      <c r="AI886" s="60"/>
      <c r="AJ886" s="60"/>
    </row>
    <row r="887" spans="1:36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1"/>
      <c r="S887" s="60"/>
      <c r="T887" s="60"/>
      <c r="U887" s="60"/>
      <c r="V887" s="60"/>
      <c r="W887" s="60"/>
      <c r="X887" s="60"/>
      <c r="Y887" s="60"/>
      <c r="Z887" s="60"/>
      <c r="AA887" s="60"/>
      <c r="AB887" s="60"/>
      <c r="AC887" s="60"/>
      <c r="AD887" s="60"/>
      <c r="AE887" s="60"/>
      <c r="AF887" s="60"/>
      <c r="AG887" s="60"/>
      <c r="AH887" s="60"/>
      <c r="AI887" s="60"/>
      <c r="AJ887" s="60"/>
    </row>
    <row r="888" spans="1:36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1"/>
      <c r="S888" s="60"/>
      <c r="T888" s="60"/>
      <c r="U888" s="60"/>
      <c r="V888" s="60"/>
      <c r="W888" s="60"/>
      <c r="X888" s="60"/>
      <c r="Y888" s="60"/>
      <c r="Z888" s="60"/>
      <c r="AA888" s="60"/>
      <c r="AB888" s="60"/>
      <c r="AC888" s="60"/>
      <c r="AD888" s="60"/>
      <c r="AE888" s="60"/>
      <c r="AF888" s="60"/>
      <c r="AG888" s="60"/>
      <c r="AH888" s="60"/>
      <c r="AI888" s="60"/>
      <c r="AJ888" s="60"/>
    </row>
    <row r="889" spans="1:36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1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  <c r="AC889" s="60"/>
      <c r="AD889" s="60"/>
      <c r="AE889" s="60"/>
      <c r="AF889" s="60"/>
      <c r="AG889" s="60"/>
      <c r="AH889" s="60"/>
      <c r="AI889" s="60"/>
      <c r="AJ889" s="60"/>
    </row>
    <row r="890" spans="1:36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1"/>
      <c r="S890" s="60"/>
      <c r="T890" s="60"/>
      <c r="U890" s="60"/>
      <c r="V890" s="60"/>
      <c r="W890" s="60"/>
      <c r="X890" s="60"/>
      <c r="Y890" s="60"/>
      <c r="Z890" s="60"/>
      <c r="AA890" s="60"/>
      <c r="AB890" s="60"/>
      <c r="AC890" s="60"/>
      <c r="AD890" s="60"/>
      <c r="AE890" s="60"/>
      <c r="AF890" s="60"/>
      <c r="AG890" s="60"/>
      <c r="AH890" s="60"/>
      <c r="AI890" s="60"/>
      <c r="AJ890" s="60"/>
    </row>
    <row r="891" spans="1:36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1"/>
      <c r="S891" s="60"/>
      <c r="T891" s="60"/>
      <c r="U891" s="60"/>
      <c r="V891" s="60"/>
      <c r="W891" s="60"/>
      <c r="X891" s="60"/>
      <c r="Y891" s="60"/>
      <c r="Z891" s="60"/>
      <c r="AA891" s="60"/>
      <c r="AB891" s="60"/>
      <c r="AC891" s="60"/>
      <c r="AD891" s="60"/>
      <c r="AE891" s="60"/>
      <c r="AF891" s="60"/>
      <c r="AG891" s="60"/>
      <c r="AH891" s="60"/>
      <c r="AI891" s="60"/>
      <c r="AJ891" s="60"/>
    </row>
    <row r="892" spans="1:36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1"/>
      <c r="S892" s="60"/>
      <c r="T892" s="60"/>
      <c r="U892" s="60"/>
      <c r="V892" s="60"/>
      <c r="W892" s="60"/>
      <c r="X892" s="60"/>
      <c r="Y892" s="60"/>
      <c r="Z892" s="60"/>
      <c r="AA892" s="60"/>
      <c r="AB892" s="60"/>
      <c r="AC892" s="60"/>
      <c r="AD892" s="60"/>
      <c r="AE892" s="60"/>
      <c r="AF892" s="60"/>
      <c r="AG892" s="60"/>
      <c r="AH892" s="60"/>
      <c r="AI892" s="60"/>
      <c r="AJ892" s="60"/>
    </row>
    <row r="893" spans="1:36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1"/>
      <c r="S893" s="60"/>
      <c r="T893" s="60"/>
      <c r="U893" s="60"/>
      <c r="V893" s="60"/>
      <c r="W893" s="60"/>
      <c r="X893" s="60"/>
      <c r="Y893" s="60"/>
      <c r="Z893" s="60"/>
      <c r="AA893" s="60"/>
      <c r="AB893" s="60"/>
      <c r="AC893" s="60"/>
      <c r="AD893" s="60"/>
      <c r="AE893" s="60"/>
      <c r="AF893" s="60"/>
      <c r="AG893" s="60"/>
      <c r="AH893" s="60"/>
      <c r="AI893" s="60"/>
      <c r="AJ893" s="60"/>
    </row>
    <row r="894" spans="1:36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1"/>
      <c r="S894" s="60"/>
      <c r="T894" s="60"/>
      <c r="U894" s="60"/>
      <c r="V894" s="60"/>
      <c r="W894" s="60"/>
      <c r="X894" s="60"/>
      <c r="Y894" s="60"/>
      <c r="Z894" s="60"/>
      <c r="AA894" s="60"/>
      <c r="AB894" s="60"/>
      <c r="AC894" s="60"/>
      <c r="AD894" s="60"/>
      <c r="AE894" s="60"/>
      <c r="AF894" s="60"/>
      <c r="AG894" s="60"/>
      <c r="AH894" s="60"/>
      <c r="AI894" s="60"/>
      <c r="AJ894" s="60"/>
    </row>
    <row r="895" spans="1:36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1"/>
      <c r="S895" s="60"/>
      <c r="T895" s="60"/>
      <c r="U895" s="60"/>
      <c r="V895" s="60"/>
      <c r="W895" s="60"/>
      <c r="X895" s="60"/>
      <c r="Y895" s="60"/>
      <c r="Z895" s="60"/>
      <c r="AA895" s="60"/>
      <c r="AB895" s="60"/>
      <c r="AC895" s="60"/>
      <c r="AD895" s="60"/>
      <c r="AE895" s="60"/>
      <c r="AF895" s="60"/>
      <c r="AG895" s="60"/>
      <c r="AH895" s="60"/>
      <c r="AI895" s="60"/>
      <c r="AJ895" s="60"/>
    </row>
    <row r="896" spans="1:36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1"/>
      <c r="S896" s="60"/>
      <c r="T896" s="60"/>
      <c r="U896" s="60"/>
      <c r="V896" s="60"/>
      <c r="W896" s="60"/>
      <c r="X896" s="60"/>
      <c r="Y896" s="60"/>
      <c r="Z896" s="60"/>
      <c r="AA896" s="60"/>
      <c r="AB896" s="60"/>
      <c r="AC896" s="60"/>
      <c r="AD896" s="60"/>
      <c r="AE896" s="60"/>
      <c r="AF896" s="60"/>
      <c r="AG896" s="60"/>
      <c r="AH896" s="60"/>
      <c r="AI896" s="60"/>
      <c r="AJ896" s="60"/>
    </row>
    <row r="897" spans="1:36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1"/>
      <c r="S897" s="60"/>
      <c r="T897" s="60"/>
      <c r="U897" s="60"/>
      <c r="V897" s="60"/>
      <c r="W897" s="60"/>
      <c r="X897" s="60"/>
      <c r="Y897" s="60"/>
      <c r="Z897" s="60"/>
      <c r="AA897" s="60"/>
      <c r="AB897" s="60"/>
      <c r="AC897" s="60"/>
      <c r="AD897" s="60"/>
      <c r="AE897" s="60"/>
      <c r="AF897" s="60"/>
      <c r="AG897" s="60"/>
      <c r="AH897" s="60"/>
      <c r="AI897" s="60"/>
      <c r="AJ897" s="60"/>
    </row>
    <row r="898" spans="1:36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1"/>
      <c r="S898" s="60"/>
      <c r="T898" s="60"/>
      <c r="U898" s="60"/>
      <c r="V898" s="60"/>
      <c r="W898" s="60"/>
      <c r="X898" s="60"/>
      <c r="Y898" s="60"/>
      <c r="Z898" s="60"/>
      <c r="AA898" s="60"/>
      <c r="AB898" s="60"/>
      <c r="AC898" s="60"/>
      <c r="AD898" s="60"/>
      <c r="AE898" s="60"/>
      <c r="AF898" s="60"/>
      <c r="AG898" s="60"/>
      <c r="AH898" s="60"/>
      <c r="AI898" s="60"/>
      <c r="AJ898" s="60"/>
    </row>
    <row r="899" spans="1:36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1"/>
      <c r="S899" s="60"/>
      <c r="T899" s="60"/>
      <c r="U899" s="60"/>
      <c r="V899" s="60"/>
      <c r="W899" s="60"/>
      <c r="X899" s="60"/>
      <c r="Y899" s="60"/>
      <c r="Z899" s="60"/>
      <c r="AA899" s="60"/>
      <c r="AB899" s="60"/>
      <c r="AC899" s="60"/>
      <c r="AD899" s="60"/>
      <c r="AE899" s="60"/>
      <c r="AF899" s="60"/>
      <c r="AG899" s="60"/>
      <c r="AH899" s="60"/>
      <c r="AI899" s="60"/>
      <c r="AJ899" s="60"/>
    </row>
    <row r="900" spans="1:36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1"/>
      <c r="S900" s="60"/>
      <c r="T900" s="60"/>
      <c r="U900" s="60"/>
      <c r="V900" s="60"/>
      <c r="W900" s="60"/>
      <c r="X900" s="60"/>
      <c r="Y900" s="60"/>
      <c r="Z900" s="60"/>
      <c r="AA900" s="60"/>
      <c r="AB900" s="60"/>
      <c r="AC900" s="60"/>
      <c r="AD900" s="60"/>
      <c r="AE900" s="60"/>
      <c r="AF900" s="60"/>
      <c r="AG900" s="60"/>
      <c r="AH900" s="60"/>
      <c r="AI900" s="60"/>
      <c r="AJ900" s="60"/>
    </row>
    <row r="901" spans="1:36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1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  <c r="AC901" s="60"/>
      <c r="AD901" s="60"/>
      <c r="AE901" s="60"/>
      <c r="AF901" s="60"/>
      <c r="AG901" s="60"/>
      <c r="AH901" s="60"/>
      <c r="AI901" s="60"/>
      <c r="AJ901" s="60"/>
    </row>
    <row r="902" spans="1:36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1"/>
      <c r="S902" s="60"/>
      <c r="T902" s="60"/>
      <c r="U902" s="60"/>
      <c r="V902" s="60"/>
      <c r="W902" s="60"/>
      <c r="X902" s="60"/>
      <c r="Y902" s="60"/>
      <c r="Z902" s="60"/>
      <c r="AA902" s="60"/>
      <c r="AB902" s="60"/>
      <c r="AC902" s="60"/>
      <c r="AD902" s="60"/>
      <c r="AE902" s="60"/>
      <c r="AF902" s="60"/>
      <c r="AG902" s="60"/>
      <c r="AH902" s="60"/>
      <c r="AI902" s="60"/>
      <c r="AJ902" s="60"/>
    </row>
    <row r="903" spans="1:36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1"/>
      <c r="S903" s="60"/>
      <c r="T903" s="60"/>
      <c r="U903" s="60"/>
      <c r="V903" s="60"/>
      <c r="W903" s="60"/>
      <c r="X903" s="60"/>
      <c r="Y903" s="60"/>
      <c r="Z903" s="60"/>
      <c r="AA903" s="60"/>
      <c r="AB903" s="60"/>
      <c r="AC903" s="60"/>
      <c r="AD903" s="60"/>
      <c r="AE903" s="60"/>
      <c r="AF903" s="60"/>
      <c r="AG903" s="60"/>
      <c r="AH903" s="60"/>
      <c r="AI903" s="60"/>
      <c r="AJ903" s="60"/>
    </row>
    <row r="904" spans="1:36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1"/>
      <c r="S904" s="60"/>
      <c r="T904" s="60"/>
      <c r="U904" s="60"/>
      <c r="V904" s="60"/>
      <c r="W904" s="60"/>
      <c r="X904" s="60"/>
      <c r="Y904" s="60"/>
      <c r="Z904" s="60"/>
      <c r="AA904" s="60"/>
      <c r="AB904" s="60"/>
      <c r="AC904" s="60"/>
      <c r="AD904" s="60"/>
      <c r="AE904" s="60"/>
      <c r="AF904" s="60"/>
      <c r="AG904" s="60"/>
      <c r="AH904" s="60"/>
      <c r="AI904" s="60"/>
      <c r="AJ904" s="60"/>
    </row>
    <row r="905" spans="1:36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1"/>
      <c r="S905" s="60"/>
      <c r="T905" s="60"/>
      <c r="U905" s="60"/>
      <c r="V905" s="60"/>
      <c r="W905" s="60"/>
      <c r="X905" s="60"/>
      <c r="Y905" s="60"/>
      <c r="Z905" s="60"/>
      <c r="AA905" s="60"/>
      <c r="AB905" s="60"/>
      <c r="AC905" s="60"/>
      <c r="AD905" s="60"/>
      <c r="AE905" s="60"/>
      <c r="AF905" s="60"/>
      <c r="AG905" s="60"/>
      <c r="AH905" s="60"/>
      <c r="AI905" s="60"/>
      <c r="AJ905" s="60"/>
    </row>
    <row r="906" spans="1:36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1"/>
      <c r="S906" s="60"/>
      <c r="T906" s="60"/>
      <c r="U906" s="60"/>
      <c r="V906" s="60"/>
      <c r="W906" s="60"/>
      <c r="X906" s="60"/>
      <c r="Y906" s="60"/>
      <c r="Z906" s="60"/>
      <c r="AA906" s="60"/>
      <c r="AB906" s="60"/>
      <c r="AC906" s="60"/>
      <c r="AD906" s="60"/>
      <c r="AE906" s="60"/>
      <c r="AF906" s="60"/>
      <c r="AG906" s="60"/>
      <c r="AH906" s="60"/>
      <c r="AI906" s="60"/>
      <c r="AJ906" s="60"/>
    </row>
    <row r="907" spans="1:36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1"/>
      <c r="S907" s="60"/>
      <c r="T907" s="60"/>
      <c r="U907" s="60"/>
      <c r="V907" s="60"/>
      <c r="W907" s="60"/>
      <c r="X907" s="60"/>
      <c r="Y907" s="60"/>
      <c r="Z907" s="60"/>
      <c r="AA907" s="60"/>
      <c r="AB907" s="60"/>
      <c r="AC907" s="60"/>
      <c r="AD907" s="60"/>
      <c r="AE907" s="60"/>
      <c r="AF907" s="60"/>
      <c r="AG907" s="60"/>
      <c r="AH907" s="60"/>
      <c r="AI907" s="60"/>
      <c r="AJ907" s="60"/>
    </row>
    <row r="908" spans="1:36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1"/>
      <c r="S908" s="60"/>
      <c r="T908" s="60"/>
      <c r="U908" s="60"/>
      <c r="V908" s="60"/>
      <c r="W908" s="60"/>
      <c r="X908" s="60"/>
      <c r="Y908" s="60"/>
      <c r="Z908" s="60"/>
      <c r="AA908" s="60"/>
      <c r="AB908" s="60"/>
      <c r="AC908" s="60"/>
      <c r="AD908" s="60"/>
      <c r="AE908" s="60"/>
      <c r="AF908" s="60"/>
      <c r="AG908" s="60"/>
      <c r="AH908" s="60"/>
      <c r="AI908" s="60"/>
      <c r="AJ908" s="60"/>
    </row>
    <row r="909" spans="1:36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1"/>
      <c r="S909" s="60"/>
      <c r="T909" s="60"/>
      <c r="U909" s="60"/>
      <c r="V909" s="60"/>
      <c r="W909" s="60"/>
      <c r="X909" s="60"/>
      <c r="Y909" s="60"/>
      <c r="Z909" s="60"/>
      <c r="AA909" s="60"/>
      <c r="AB909" s="60"/>
      <c r="AC909" s="60"/>
      <c r="AD909" s="60"/>
      <c r="AE909" s="60"/>
      <c r="AF909" s="60"/>
      <c r="AG909" s="60"/>
      <c r="AH909" s="60"/>
      <c r="AI909" s="60"/>
      <c r="AJ909" s="60"/>
    </row>
    <row r="910" spans="1:36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1"/>
      <c r="S910" s="60"/>
      <c r="T910" s="60"/>
      <c r="U910" s="60"/>
      <c r="V910" s="60"/>
      <c r="W910" s="60"/>
      <c r="X910" s="60"/>
      <c r="Y910" s="60"/>
      <c r="Z910" s="60"/>
      <c r="AA910" s="60"/>
      <c r="AB910" s="60"/>
      <c r="AC910" s="60"/>
      <c r="AD910" s="60"/>
      <c r="AE910" s="60"/>
      <c r="AF910" s="60"/>
      <c r="AG910" s="60"/>
      <c r="AH910" s="60"/>
      <c r="AI910" s="60"/>
      <c r="AJ910" s="60"/>
    </row>
    <row r="911" spans="1:36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1"/>
      <c r="S911" s="60"/>
      <c r="T911" s="60"/>
      <c r="U911" s="60"/>
      <c r="V911" s="60"/>
      <c r="W911" s="60"/>
      <c r="X911" s="60"/>
      <c r="Y911" s="60"/>
      <c r="Z911" s="60"/>
      <c r="AA911" s="60"/>
      <c r="AB911" s="60"/>
      <c r="AC911" s="60"/>
      <c r="AD911" s="60"/>
      <c r="AE911" s="60"/>
      <c r="AF911" s="60"/>
      <c r="AG911" s="60"/>
      <c r="AH911" s="60"/>
      <c r="AI911" s="60"/>
      <c r="AJ911" s="60"/>
    </row>
    <row r="912" spans="1:36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1"/>
      <c r="S912" s="60"/>
      <c r="T912" s="60"/>
      <c r="U912" s="60"/>
      <c r="V912" s="60"/>
      <c r="W912" s="60"/>
      <c r="X912" s="60"/>
      <c r="Y912" s="60"/>
      <c r="Z912" s="60"/>
      <c r="AA912" s="60"/>
      <c r="AB912" s="60"/>
      <c r="AC912" s="60"/>
      <c r="AD912" s="60"/>
      <c r="AE912" s="60"/>
      <c r="AF912" s="60"/>
      <c r="AG912" s="60"/>
      <c r="AH912" s="60"/>
      <c r="AI912" s="60"/>
      <c r="AJ912" s="60"/>
    </row>
    <row r="913" spans="1:36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1"/>
      <c r="S913" s="60"/>
      <c r="T913" s="60"/>
      <c r="U913" s="60"/>
      <c r="V913" s="60"/>
      <c r="W913" s="60"/>
      <c r="X913" s="60"/>
      <c r="Y913" s="60"/>
      <c r="Z913" s="60"/>
      <c r="AA913" s="60"/>
      <c r="AB913" s="60"/>
      <c r="AC913" s="60"/>
      <c r="AD913" s="60"/>
      <c r="AE913" s="60"/>
      <c r="AF913" s="60"/>
      <c r="AG913" s="60"/>
      <c r="AH913" s="60"/>
      <c r="AI913" s="60"/>
      <c r="AJ913" s="60"/>
    </row>
    <row r="914" spans="1:36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1"/>
      <c r="S914" s="60"/>
      <c r="T914" s="60"/>
      <c r="U914" s="60"/>
      <c r="V914" s="60"/>
      <c r="W914" s="60"/>
      <c r="X914" s="60"/>
      <c r="Y914" s="60"/>
      <c r="Z914" s="60"/>
      <c r="AA914" s="60"/>
      <c r="AB914" s="60"/>
      <c r="AC914" s="60"/>
      <c r="AD914" s="60"/>
      <c r="AE914" s="60"/>
      <c r="AF914" s="60"/>
      <c r="AG914" s="60"/>
      <c r="AH914" s="60"/>
      <c r="AI914" s="60"/>
      <c r="AJ914" s="60"/>
    </row>
    <row r="915" spans="1:36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1"/>
      <c r="S915" s="60"/>
      <c r="T915" s="60"/>
      <c r="U915" s="60"/>
      <c r="V915" s="60"/>
      <c r="W915" s="60"/>
      <c r="X915" s="60"/>
      <c r="Y915" s="60"/>
      <c r="Z915" s="60"/>
      <c r="AA915" s="60"/>
      <c r="AB915" s="60"/>
      <c r="AC915" s="60"/>
      <c r="AD915" s="60"/>
      <c r="AE915" s="60"/>
      <c r="AF915" s="60"/>
      <c r="AG915" s="60"/>
      <c r="AH915" s="60"/>
      <c r="AI915" s="60"/>
      <c r="AJ915" s="60"/>
    </row>
    <row r="916" spans="1:36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1"/>
      <c r="S916" s="60"/>
      <c r="T916" s="60"/>
      <c r="U916" s="60"/>
      <c r="V916" s="60"/>
      <c r="W916" s="60"/>
      <c r="X916" s="60"/>
      <c r="Y916" s="60"/>
      <c r="Z916" s="60"/>
      <c r="AA916" s="60"/>
      <c r="AB916" s="60"/>
      <c r="AC916" s="60"/>
      <c r="AD916" s="60"/>
      <c r="AE916" s="60"/>
      <c r="AF916" s="60"/>
      <c r="AG916" s="60"/>
      <c r="AH916" s="60"/>
      <c r="AI916" s="60"/>
      <c r="AJ916" s="60"/>
    </row>
    <row r="917" spans="1:36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1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  <c r="AC917" s="60"/>
      <c r="AD917" s="60"/>
      <c r="AE917" s="60"/>
      <c r="AF917" s="60"/>
      <c r="AG917" s="60"/>
      <c r="AH917" s="60"/>
      <c r="AI917" s="60"/>
      <c r="AJ917" s="60"/>
    </row>
    <row r="918" spans="1:36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1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  <c r="AC918" s="60"/>
      <c r="AD918" s="60"/>
      <c r="AE918" s="60"/>
      <c r="AF918" s="60"/>
      <c r="AG918" s="60"/>
      <c r="AH918" s="60"/>
      <c r="AI918" s="60"/>
      <c r="AJ918" s="60"/>
    </row>
    <row r="919" spans="1:36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1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  <c r="AC919" s="60"/>
      <c r="AD919" s="60"/>
      <c r="AE919" s="60"/>
      <c r="AF919" s="60"/>
      <c r="AG919" s="60"/>
      <c r="AH919" s="60"/>
      <c r="AI919" s="60"/>
      <c r="AJ919" s="60"/>
    </row>
    <row r="920" spans="1:36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1"/>
      <c r="S920" s="60"/>
      <c r="T920" s="60"/>
      <c r="U920" s="60"/>
      <c r="V920" s="60"/>
      <c r="W920" s="60"/>
      <c r="X920" s="60"/>
      <c r="Y920" s="60"/>
      <c r="Z920" s="60"/>
      <c r="AA920" s="60"/>
      <c r="AB920" s="60"/>
      <c r="AC920" s="60"/>
      <c r="AD920" s="60"/>
      <c r="AE920" s="60"/>
      <c r="AF920" s="60"/>
      <c r="AG920" s="60"/>
      <c r="AH920" s="60"/>
      <c r="AI920" s="60"/>
      <c r="AJ920" s="60"/>
    </row>
    <row r="921" spans="1:36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1"/>
      <c r="S921" s="60"/>
      <c r="T921" s="60"/>
      <c r="U921" s="60"/>
      <c r="V921" s="60"/>
      <c r="W921" s="60"/>
      <c r="X921" s="60"/>
      <c r="Y921" s="60"/>
      <c r="Z921" s="60"/>
      <c r="AA921" s="60"/>
      <c r="AB921" s="60"/>
      <c r="AC921" s="60"/>
      <c r="AD921" s="60"/>
      <c r="AE921" s="60"/>
      <c r="AF921" s="60"/>
      <c r="AG921" s="60"/>
      <c r="AH921" s="60"/>
      <c r="AI921" s="60"/>
      <c r="AJ921" s="60"/>
    </row>
    <row r="922" spans="1:36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1"/>
      <c r="S922" s="60"/>
      <c r="T922" s="60"/>
      <c r="U922" s="60"/>
      <c r="V922" s="60"/>
      <c r="W922" s="60"/>
      <c r="X922" s="60"/>
      <c r="Y922" s="60"/>
      <c r="Z922" s="60"/>
      <c r="AA922" s="60"/>
      <c r="AB922" s="60"/>
      <c r="AC922" s="60"/>
      <c r="AD922" s="60"/>
      <c r="AE922" s="60"/>
      <c r="AF922" s="60"/>
      <c r="AG922" s="60"/>
      <c r="AH922" s="60"/>
      <c r="AI922" s="60"/>
      <c r="AJ922" s="60"/>
    </row>
    <row r="923" spans="1:36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1"/>
      <c r="S923" s="60"/>
      <c r="T923" s="60"/>
      <c r="U923" s="60"/>
      <c r="V923" s="60"/>
      <c r="W923" s="60"/>
      <c r="X923" s="60"/>
      <c r="Y923" s="60"/>
      <c r="Z923" s="60"/>
      <c r="AA923" s="60"/>
      <c r="AB923" s="60"/>
      <c r="AC923" s="60"/>
      <c r="AD923" s="60"/>
      <c r="AE923" s="60"/>
      <c r="AF923" s="60"/>
      <c r="AG923" s="60"/>
      <c r="AH923" s="60"/>
      <c r="AI923" s="60"/>
      <c r="AJ923" s="60"/>
    </row>
    <row r="924" spans="1:36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1"/>
      <c r="S924" s="60"/>
      <c r="T924" s="60"/>
      <c r="U924" s="60"/>
      <c r="V924" s="60"/>
      <c r="W924" s="60"/>
      <c r="X924" s="60"/>
      <c r="Y924" s="60"/>
      <c r="Z924" s="60"/>
      <c r="AA924" s="60"/>
      <c r="AB924" s="60"/>
      <c r="AC924" s="60"/>
      <c r="AD924" s="60"/>
      <c r="AE924" s="60"/>
      <c r="AF924" s="60"/>
      <c r="AG924" s="60"/>
      <c r="AH924" s="60"/>
      <c r="AI924" s="60"/>
      <c r="AJ924" s="60"/>
    </row>
    <row r="925" spans="1:36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1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  <c r="AC925" s="60"/>
      <c r="AD925" s="60"/>
      <c r="AE925" s="60"/>
      <c r="AF925" s="60"/>
      <c r="AG925" s="60"/>
      <c r="AH925" s="60"/>
      <c r="AI925" s="60"/>
      <c r="AJ925" s="60"/>
    </row>
    <row r="926" spans="1:36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1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  <c r="AC926" s="60"/>
      <c r="AD926" s="60"/>
      <c r="AE926" s="60"/>
      <c r="AF926" s="60"/>
      <c r="AG926" s="60"/>
      <c r="AH926" s="60"/>
      <c r="AI926" s="60"/>
      <c r="AJ926" s="60"/>
    </row>
    <row r="927" spans="1:36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1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  <c r="AC927" s="60"/>
      <c r="AD927" s="60"/>
      <c r="AE927" s="60"/>
      <c r="AF927" s="60"/>
      <c r="AG927" s="60"/>
      <c r="AH927" s="60"/>
      <c r="AI927" s="60"/>
      <c r="AJ927" s="60"/>
    </row>
    <row r="928" spans="1:36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1"/>
      <c r="S928" s="60"/>
      <c r="T928" s="60"/>
      <c r="U928" s="60"/>
      <c r="V928" s="60"/>
      <c r="W928" s="60"/>
      <c r="X928" s="60"/>
      <c r="Y928" s="60"/>
      <c r="Z928" s="60"/>
      <c r="AA928" s="60"/>
      <c r="AB928" s="60"/>
      <c r="AC928" s="60"/>
      <c r="AD928" s="60"/>
      <c r="AE928" s="60"/>
      <c r="AF928" s="60"/>
      <c r="AG928" s="60"/>
      <c r="AH928" s="60"/>
      <c r="AI928" s="60"/>
      <c r="AJ928" s="60"/>
    </row>
    <row r="929" spans="1:36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1"/>
      <c r="S929" s="60"/>
      <c r="T929" s="60"/>
      <c r="U929" s="60"/>
      <c r="V929" s="60"/>
      <c r="W929" s="60"/>
      <c r="X929" s="60"/>
      <c r="Y929" s="60"/>
      <c r="Z929" s="60"/>
      <c r="AA929" s="60"/>
      <c r="AB929" s="60"/>
      <c r="AC929" s="60"/>
      <c r="AD929" s="60"/>
      <c r="AE929" s="60"/>
      <c r="AF929" s="60"/>
      <c r="AG929" s="60"/>
      <c r="AH929" s="60"/>
      <c r="AI929" s="60"/>
      <c r="AJ929" s="60"/>
    </row>
    <row r="930" spans="1:36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1"/>
      <c r="S930" s="60"/>
      <c r="T930" s="60"/>
      <c r="U930" s="60"/>
      <c r="V930" s="60"/>
      <c r="W930" s="60"/>
      <c r="X930" s="60"/>
      <c r="Y930" s="60"/>
      <c r="Z930" s="60"/>
      <c r="AA930" s="60"/>
      <c r="AB930" s="60"/>
      <c r="AC930" s="60"/>
      <c r="AD930" s="60"/>
      <c r="AE930" s="60"/>
      <c r="AF930" s="60"/>
      <c r="AG930" s="60"/>
      <c r="AH930" s="60"/>
      <c r="AI930" s="60"/>
      <c r="AJ930" s="60"/>
    </row>
    <row r="931" spans="1:36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1"/>
      <c r="S931" s="60"/>
      <c r="T931" s="60"/>
      <c r="U931" s="60"/>
      <c r="V931" s="60"/>
      <c r="W931" s="60"/>
      <c r="X931" s="60"/>
      <c r="Y931" s="60"/>
      <c r="Z931" s="60"/>
      <c r="AA931" s="60"/>
      <c r="AB931" s="60"/>
      <c r="AC931" s="60"/>
      <c r="AD931" s="60"/>
      <c r="AE931" s="60"/>
      <c r="AF931" s="60"/>
      <c r="AG931" s="60"/>
      <c r="AH931" s="60"/>
      <c r="AI931" s="60"/>
      <c r="AJ931" s="60"/>
    </row>
    <row r="932" spans="1:36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1"/>
      <c r="S932" s="60"/>
      <c r="T932" s="60"/>
      <c r="U932" s="60"/>
      <c r="V932" s="60"/>
      <c r="W932" s="60"/>
      <c r="X932" s="60"/>
      <c r="Y932" s="60"/>
      <c r="Z932" s="60"/>
      <c r="AA932" s="60"/>
      <c r="AB932" s="60"/>
      <c r="AC932" s="60"/>
      <c r="AD932" s="60"/>
      <c r="AE932" s="60"/>
      <c r="AF932" s="60"/>
      <c r="AG932" s="60"/>
      <c r="AH932" s="60"/>
      <c r="AI932" s="60"/>
      <c r="AJ932" s="60"/>
    </row>
    <row r="933" spans="1:36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1"/>
      <c r="S933" s="60"/>
      <c r="T933" s="60"/>
      <c r="U933" s="60"/>
      <c r="V933" s="60"/>
      <c r="W933" s="60"/>
      <c r="X933" s="60"/>
      <c r="Y933" s="60"/>
      <c r="Z933" s="60"/>
      <c r="AA933" s="60"/>
      <c r="AB933" s="60"/>
      <c r="AC933" s="60"/>
      <c r="AD933" s="60"/>
      <c r="AE933" s="60"/>
      <c r="AF933" s="60"/>
      <c r="AG933" s="60"/>
      <c r="AH933" s="60"/>
      <c r="AI933" s="60"/>
      <c r="AJ933" s="60"/>
    </row>
    <row r="934" spans="1:36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1"/>
      <c r="S934" s="60"/>
      <c r="T934" s="60"/>
      <c r="U934" s="60"/>
      <c r="V934" s="60"/>
      <c r="W934" s="60"/>
      <c r="X934" s="60"/>
      <c r="Y934" s="60"/>
      <c r="Z934" s="60"/>
      <c r="AA934" s="60"/>
      <c r="AB934" s="60"/>
      <c r="AC934" s="60"/>
      <c r="AD934" s="60"/>
      <c r="AE934" s="60"/>
      <c r="AF934" s="60"/>
      <c r="AG934" s="60"/>
      <c r="AH934" s="60"/>
      <c r="AI934" s="60"/>
      <c r="AJ934" s="60"/>
    </row>
    <row r="935" spans="1:36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1"/>
      <c r="S935" s="60"/>
      <c r="T935" s="60"/>
      <c r="U935" s="60"/>
      <c r="V935" s="60"/>
      <c r="W935" s="60"/>
      <c r="X935" s="60"/>
      <c r="Y935" s="60"/>
      <c r="Z935" s="60"/>
      <c r="AA935" s="60"/>
      <c r="AB935" s="60"/>
      <c r="AC935" s="60"/>
      <c r="AD935" s="60"/>
      <c r="AE935" s="60"/>
      <c r="AF935" s="60"/>
      <c r="AG935" s="60"/>
      <c r="AH935" s="60"/>
      <c r="AI935" s="60"/>
      <c r="AJ935" s="60"/>
    </row>
    <row r="936" spans="1:36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1"/>
      <c r="S936" s="60"/>
      <c r="T936" s="60"/>
      <c r="U936" s="60"/>
      <c r="V936" s="60"/>
      <c r="W936" s="60"/>
      <c r="X936" s="60"/>
      <c r="Y936" s="60"/>
      <c r="Z936" s="60"/>
      <c r="AA936" s="60"/>
      <c r="AB936" s="60"/>
      <c r="AC936" s="60"/>
      <c r="AD936" s="60"/>
      <c r="AE936" s="60"/>
      <c r="AF936" s="60"/>
      <c r="AG936" s="60"/>
      <c r="AH936" s="60"/>
      <c r="AI936" s="60"/>
      <c r="AJ936" s="60"/>
    </row>
    <row r="937" spans="1:36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1"/>
      <c r="S937" s="60"/>
      <c r="T937" s="60"/>
      <c r="U937" s="60"/>
      <c r="V937" s="60"/>
      <c r="W937" s="60"/>
      <c r="X937" s="60"/>
      <c r="Y937" s="60"/>
      <c r="Z937" s="60"/>
      <c r="AA937" s="60"/>
      <c r="AB937" s="60"/>
      <c r="AC937" s="60"/>
      <c r="AD937" s="60"/>
      <c r="AE937" s="60"/>
      <c r="AF937" s="60"/>
      <c r="AG937" s="60"/>
      <c r="AH937" s="60"/>
      <c r="AI937" s="60"/>
      <c r="AJ937" s="60"/>
    </row>
    <row r="938" spans="1:36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1"/>
      <c r="S938" s="60"/>
      <c r="T938" s="60"/>
      <c r="U938" s="60"/>
      <c r="V938" s="60"/>
      <c r="W938" s="60"/>
      <c r="X938" s="60"/>
      <c r="Y938" s="60"/>
      <c r="Z938" s="60"/>
      <c r="AA938" s="60"/>
      <c r="AB938" s="60"/>
      <c r="AC938" s="60"/>
      <c r="AD938" s="60"/>
      <c r="AE938" s="60"/>
      <c r="AF938" s="60"/>
      <c r="AG938" s="60"/>
      <c r="AH938" s="60"/>
      <c r="AI938" s="60"/>
      <c r="AJ938" s="60"/>
    </row>
    <row r="939" spans="1:36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1"/>
      <c r="S939" s="60"/>
      <c r="T939" s="60"/>
      <c r="U939" s="60"/>
      <c r="V939" s="60"/>
      <c r="W939" s="60"/>
      <c r="X939" s="60"/>
      <c r="Y939" s="60"/>
      <c r="Z939" s="60"/>
      <c r="AA939" s="60"/>
      <c r="AB939" s="60"/>
      <c r="AC939" s="60"/>
      <c r="AD939" s="60"/>
      <c r="AE939" s="60"/>
      <c r="AF939" s="60"/>
      <c r="AG939" s="60"/>
      <c r="AH939" s="60"/>
      <c r="AI939" s="60"/>
      <c r="AJ939" s="60"/>
    </row>
    <row r="940" spans="1:36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1"/>
      <c r="S940" s="60"/>
      <c r="T940" s="60"/>
      <c r="U940" s="60"/>
      <c r="V940" s="60"/>
      <c r="W940" s="60"/>
      <c r="X940" s="60"/>
      <c r="Y940" s="60"/>
      <c r="Z940" s="60"/>
      <c r="AA940" s="60"/>
      <c r="AB940" s="60"/>
      <c r="AC940" s="60"/>
      <c r="AD940" s="60"/>
      <c r="AE940" s="60"/>
      <c r="AF940" s="60"/>
      <c r="AG940" s="60"/>
      <c r="AH940" s="60"/>
      <c r="AI940" s="60"/>
      <c r="AJ940" s="60"/>
    </row>
    <row r="941" spans="1:36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1"/>
      <c r="S941" s="60"/>
      <c r="T941" s="60"/>
      <c r="U941" s="60"/>
      <c r="V941" s="60"/>
      <c r="W941" s="60"/>
      <c r="X941" s="60"/>
      <c r="Y941" s="60"/>
      <c r="Z941" s="60"/>
      <c r="AA941" s="60"/>
      <c r="AB941" s="60"/>
      <c r="AC941" s="60"/>
      <c r="AD941" s="60"/>
      <c r="AE941" s="60"/>
      <c r="AF941" s="60"/>
      <c r="AG941" s="60"/>
      <c r="AH941" s="60"/>
      <c r="AI941" s="60"/>
      <c r="AJ941" s="60"/>
    </row>
    <row r="942" spans="1:36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1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  <c r="AC942" s="60"/>
      <c r="AD942" s="60"/>
      <c r="AE942" s="60"/>
      <c r="AF942" s="60"/>
      <c r="AG942" s="60"/>
      <c r="AH942" s="60"/>
      <c r="AI942" s="60"/>
      <c r="AJ942" s="60"/>
    </row>
    <row r="943" spans="1:36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1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  <c r="AC943" s="60"/>
      <c r="AD943" s="60"/>
      <c r="AE943" s="60"/>
      <c r="AF943" s="60"/>
      <c r="AG943" s="60"/>
      <c r="AH943" s="60"/>
      <c r="AI943" s="60"/>
      <c r="AJ943" s="60"/>
    </row>
    <row r="944" spans="1:36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1"/>
      <c r="S944" s="60"/>
      <c r="T944" s="60"/>
      <c r="U944" s="60"/>
      <c r="V944" s="60"/>
      <c r="W944" s="60"/>
      <c r="X944" s="60"/>
      <c r="Y944" s="60"/>
      <c r="Z944" s="60"/>
      <c r="AA944" s="60"/>
      <c r="AB944" s="60"/>
      <c r="AC944" s="60"/>
      <c r="AD944" s="60"/>
      <c r="AE944" s="60"/>
      <c r="AF944" s="60"/>
      <c r="AG944" s="60"/>
      <c r="AH944" s="60"/>
      <c r="AI944" s="60"/>
      <c r="AJ944" s="60"/>
    </row>
    <row r="945" spans="1:36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1"/>
      <c r="S945" s="60"/>
      <c r="T945" s="60"/>
      <c r="U945" s="60"/>
      <c r="V945" s="60"/>
      <c r="W945" s="60"/>
      <c r="X945" s="60"/>
      <c r="Y945" s="60"/>
      <c r="Z945" s="60"/>
      <c r="AA945" s="60"/>
      <c r="AB945" s="60"/>
      <c r="AC945" s="60"/>
      <c r="AD945" s="60"/>
      <c r="AE945" s="60"/>
      <c r="AF945" s="60"/>
      <c r="AG945" s="60"/>
      <c r="AH945" s="60"/>
      <c r="AI945" s="60"/>
      <c r="AJ945" s="60"/>
    </row>
    <row r="946" spans="1:36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1"/>
      <c r="S946" s="60"/>
      <c r="T946" s="60"/>
      <c r="U946" s="60"/>
      <c r="V946" s="60"/>
      <c r="W946" s="60"/>
      <c r="X946" s="60"/>
      <c r="Y946" s="60"/>
      <c r="Z946" s="60"/>
      <c r="AA946" s="60"/>
      <c r="AB946" s="60"/>
      <c r="AC946" s="60"/>
      <c r="AD946" s="60"/>
      <c r="AE946" s="60"/>
      <c r="AF946" s="60"/>
      <c r="AG946" s="60"/>
      <c r="AH946" s="60"/>
      <c r="AI946" s="60"/>
      <c r="AJ946" s="60"/>
    </row>
    <row r="947" spans="1:36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1"/>
      <c r="S947" s="60"/>
      <c r="T947" s="60"/>
      <c r="U947" s="60"/>
      <c r="V947" s="60"/>
      <c r="W947" s="60"/>
      <c r="X947" s="60"/>
      <c r="Y947" s="60"/>
      <c r="Z947" s="60"/>
      <c r="AA947" s="60"/>
      <c r="AB947" s="60"/>
      <c r="AC947" s="60"/>
      <c r="AD947" s="60"/>
      <c r="AE947" s="60"/>
      <c r="AF947" s="60"/>
      <c r="AG947" s="60"/>
      <c r="AH947" s="60"/>
      <c r="AI947" s="60"/>
      <c r="AJ947" s="60"/>
    </row>
    <row r="948" spans="1:36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1"/>
      <c r="S948" s="60"/>
      <c r="T948" s="60"/>
      <c r="U948" s="60"/>
      <c r="V948" s="60"/>
      <c r="W948" s="60"/>
      <c r="X948" s="60"/>
      <c r="Y948" s="60"/>
      <c r="Z948" s="60"/>
      <c r="AA948" s="60"/>
      <c r="AB948" s="60"/>
      <c r="AC948" s="60"/>
      <c r="AD948" s="60"/>
      <c r="AE948" s="60"/>
      <c r="AF948" s="60"/>
      <c r="AG948" s="60"/>
      <c r="AH948" s="60"/>
      <c r="AI948" s="60"/>
      <c r="AJ948" s="60"/>
    </row>
    <row r="949" spans="1:36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1"/>
      <c r="S949" s="60"/>
      <c r="T949" s="60"/>
      <c r="U949" s="60"/>
      <c r="V949" s="60"/>
      <c r="W949" s="60"/>
      <c r="X949" s="60"/>
      <c r="Y949" s="60"/>
      <c r="Z949" s="60"/>
      <c r="AA949" s="60"/>
      <c r="AB949" s="60"/>
      <c r="AC949" s="60"/>
      <c r="AD949" s="60"/>
      <c r="AE949" s="60"/>
      <c r="AF949" s="60"/>
      <c r="AG949" s="60"/>
      <c r="AH949" s="60"/>
      <c r="AI949" s="60"/>
      <c r="AJ949" s="60"/>
    </row>
    <row r="950" spans="1:36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1"/>
      <c r="S950" s="60"/>
      <c r="T950" s="60"/>
      <c r="U950" s="60"/>
      <c r="V950" s="60"/>
      <c r="W950" s="60"/>
      <c r="X950" s="60"/>
      <c r="Y950" s="60"/>
      <c r="Z950" s="60"/>
      <c r="AA950" s="60"/>
      <c r="AB950" s="60"/>
      <c r="AC950" s="60"/>
      <c r="AD950" s="60"/>
      <c r="AE950" s="60"/>
      <c r="AF950" s="60"/>
      <c r="AG950" s="60"/>
      <c r="AH950" s="60"/>
      <c r="AI950" s="60"/>
      <c r="AJ950" s="60"/>
    </row>
    <row r="951" spans="1:36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1"/>
      <c r="S951" s="60"/>
      <c r="T951" s="60"/>
      <c r="U951" s="60"/>
      <c r="V951" s="60"/>
      <c r="W951" s="60"/>
      <c r="X951" s="60"/>
      <c r="Y951" s="60"/>
      <c r="Z951" s="60"/>
      <c r="AA951" s="60"/>
      <c r="AB951" s="60"/>
      <c r="AC951" s="60"/>
      <c r="AD951" s="60"/>
      <c r="AE951" s="60"/>
      <c r="AF951" s="60"/>
      <c r="AG951" s="60"/>
      <c r="AH951" s="60"/>
      <c r="AI951" s="60"/>
      <c r="AJ951" s="60"/>
    </row>
    <row r="952" spans="1:36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1"/>
      <c r="S952" s="60"/>
      <c r="T952" s="60"/>
      <c r="U952" s="60"/>
      <c r="V952" s="60"/>
      <c r="W952" s="60"/>
      <c r="X952" s="60"/>
      <c r="Y952" s="60"/>
      <c r="Z952" s="60"/>
      <c r="AA952" s="60"/>
      <c r="AB952" s="60"/>
      <c r="AC952" s="60"/>
      <c r="AD952" s="60"/>
      <c r="AE952" s="60"/>
      <c r="AF952" s="60"/>
      <c r="AG952" s="60"/>
      <c r="AH952" s="60"/>
      <c r="AI952" s="60"/>
      <c r="AJ952" s="60"/>
    </row>
    <row r="953" spans="1:36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1"/>
      <c r="S953" s="60"/>
      <c r="T953" s="60"/>
      <c r="U953" s="60"/>
      <c r="V953" s="60"/>
      <c r="W953" s="60"/>
      <c r="X953" s="60"/>
      <c r="Y953" s="60"/>
      <c r="Z953" s="60"/>
      <c r="AA953" s="60"/>
      <c r="AB953" s="60"/>
      <c r="AC953" s="60"/>
      <c r="AD953" s="60"/>
      <c r="AE953" s="60"/>
      <c r="AF953" s="60"/>
      <c r="AG953" s="60"/>
      <c r="AH953" s="60"/>
      <c r="AI953" s="60"/>
      <c r="AJ953" s="60"/>
    </row>
    <row r="954" spans="1:36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1"/>
      <c r="S954" s="60"/>
      <c r="T954" s="60"/>
      <c r="U954" s="60"/>
      <c r="V954" s="60"/>
      <c r="W954" s="60"/>
      <c r="X954" s="60"/>
      <c r="Y954" s="60"/>
      <c r="Z954" s="60"/>
      <c r="AA954" s="60"/>
      <c r="AB954" s="60"/>
      <c r="AC954" s="60"/>
      <c r="AD954" s="60"/>
      <c r="AE954" s="60"/>
      <c r="AF954" s="60"/>
      <c r="AG954" s="60"/>
      <c r="AH954" s="60"/>
      <c r="AI954" s="60"/>
      <c r="AJ954" s="60"/>
    </row>
    <row r="955" spans="1:36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1"/>
      <c r="S955" s="60"/>
      <c r="T955" s="60"/>
      <c r="U955" s="60"/>
      <c r="V955" s="60"/>
      <c r="W955" s="60"/>
      <c r="X955" s="60"/>
      <c r="Y955" s="60"/>
      <c r="Z955" s="60"/>
      <c r="AA955" s="60"/>
      <c r="AB955" s="60"/>
      <c r="AC955" s="60"/>
      <c r="AD955" s="60"/>
      <c r="AE955" s="60"/>
      <c r="AF955" s="60"/>
      <c r="AG955" s="60"/>
      <c r="AH955" s="60"/>
      <c r="AI955" s="60"/>
      <c r="AJ955" s="60"/>
    </row>
    <row r="956" spans="1:36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1"/>
      <c r="S956" s="60"/>
      <c r="T956" s="60"/>
      <c r="U956" s="60"/>
      <c r="V956" s="60"/>
      <c r="W956" s="60"/>
      <c r="X956" s="60"/>
      <c r="Y956" s="60"/>
      <c r="Z956" s="60"/>
      <c r="AA956" s="60"/>
      <c r="AB956" s="60"/>
      <c r="AC956" s="60"/>
      <c r="AD956" s="60"/>
      <c r="AE956" s="60"/>
      <c r="AF956" s="60"/>
      <c r="AG956" s="60"/>
      <c r="AH956" s="60"/>
      <c r="AI956" s="60"/>
      <c r="AJ956" s="60"/>
    </row>
    <row r="957" spans="1:36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1"/>
      <c r="S957" s="60"/>
      <c r="T957" s="60"/>
      <c r="U957" s="60"/>
      <c r="V957" s="60"/>
      <c r="W957" s="60"/>
      <c r="X957" s="60"/>
      <c r="Y957" s="60"/>
      <c r="Z957" s="60"/>
      <c r="AA957" s="60"/>
      <c r="AB957" s="60"/>
      <c r="AC957" s="60"/>
      <c r="AD957" s="60"/>
      <c r="AE957" s="60"/>
      <c r="AF957" s="60"/>
      <c r="AG957" s="60"/>
      <c r="AH957" s="60"/>
      <c r="AI957" s="60"/>
      <c r="AJ957" s="60"/>
    </row>
    <row r="958" spans="1:36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1"/>
      <c r="S958" s="60"/>
      <c r="T958" s="60"/>
      <c r="U958" s="60"/>
      <c r="V958" s="60"/>
      <c r="W958" s="60"/>
      <c r="X958" s="60"/>
      <c r="Y958" s="60"/>
      <c r="Z958" s="60"/>
      <c r="AA958" s="60"/>
      <c r="AB958" s="60"/>
      <c r="AC958" s="60"/>
      <c r="AD958" s="60"/>
      <c r="AE958" s="60"/>
      <c r="AF958" s="60"/>
      <c r="AG958" s="60"/>
      <c r="AH958" s="60"/>
      <c r="AI958" s="60"/>
      <c r="AJ958" s="60"/>
    </row>
    <row r="959" spans="1:36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1"/>
      <c r="S959" s="60"/>
      <c r="T959" s="60"/>
      <c r="U959" s="60"/>
      <c r="V959" s="60"/>
      <c r="W959" s="60"/>
      <c r="X959" s="60"/>
      <c r="Y959" s="60"/>
      <c r="Z959" s="60"/>
      <c r="AA959" s="60"/>
      <c r="AB959" s="60"/>
      <c r="AC959" s="60"/>
      <c r="AD959" s="60"/>
      <c r="AE959" s="60"/>
      <c r="AF959" s="60"/>
      <c r="AG959" s="60"/>
      <c r="AH959" s="60"/>
      <c r="AI959" s="60"/>
      <c r="AJ959" s="60"/>
    </row>
    <row r="960" spans="1:36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1"/>
      <c r="S960" s="60"/>
      <c r="T960" s="60"/>
      <c r="U960" s="60"/>
      <c r="V960" s="60"/>
      <c r="W960" s="60"/>
      <c r="X960" s="60"/>
      <c r="Y960" s="60"/>
      <c r="Z960" s="60"/>
      <c r="AA960" s="60"/>
      <c r="AB960" s="60"/>
      <c r="AC960" s="60"/>
      <c r="AD960" s="60"/>
      <c r="AE960" s="60"/>
      <c r="AF960" s="60"/>
      <c r="AG960" s="60"/>
      <c r="AH960" s="60"/>
      <c r="AI960" s="60"/>
      <c r="AJ960" s="60"/>
    </row>
    <row r="961" spans="1:36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1"/>
      <c r="S961" s="60"/>
      <c r="T961" s="60"/>
      <c r="U961" s="60"/>
      <c r="V961" s="60"/>
      <c r="W961" s="60"/>
      <c r="X961" s="60"/>
      <c r="Y961" s="60"/>
      <c r="Z961" s="60"/>
      <c r="AA961" s="60"/>
      <c r="AB961" s="60"/>
      <c r="AC961" s="60"/>
      <c r="AD961" s="60"/>
      <c r="AE961" s="60"/>
      <c r="AF961" s="60"/>
      <c r="AG961" s="60"/>
      <c r="AH961" s="60"/>
      <c r="AI961" s="60"/>
      <c r="AJ961" s="60"/>
    </row>
    <row r="962" spans="1:36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1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  <c r="AC962" s="60"/>
      <c r="AD962" s="60"/>
      <c r="AE962" s="60"/>
      <c r="AF962" s="60"/>
      <c r="AG962" s="60"/>
      <c r="AH962" s="60"/>
      <c r="AI962" s="60"/>
      <c r="AJ962" s="60"/>
    </row>
    <row r="963" spans="1:36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1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  <c r="AC963" s="60"/>
      <c r="AD963" s="60"/>
      <c r="AE963" s="60"/>
      <c r="AF963" s="60"/>
      <c r="AG963" s="60"/>
      <c r="AH963" s="60"/>
      <c r="AI963" s="60"/>
      <c r="AJ963" s="60"/>
    </row>
    <row r="964" spans="1:36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1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  <c r="AC964" s="60"/>
      <c r="AD964" s="60"/>
      <c r="AE964" s="60"/>
      <c r="AF964" s="60"/>
      <c r="AG964" s="60"/>
      <c r="AH964" s="60"/>
      <c r="AI964" s="60"/>
      <c r="AJ964" s="60"/>
    </row>
    <row r="965" spans="1:36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1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  <c r="AC965" s="60"/>
      <c r="AD965" s="60"/>
      <c r="AE965" s="60"/>
      <c r="AF965" s="60"/>
      <c r="AG965" s="60"/>
      <c r="AH965" s="60"/>
      <c r="AI965" s="60"/>
      <c r="AJ965" s="60"/>
    </row>
    <row r="966" spans="1:36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1"/>
      <c r="S966" s="60"/>
      <c r="T966" s="60"/>
      <c r="U966" s="60"/>
      <c r="V966" s="60"/>
      <c r="W966" s="60"/>
      <c r="X966" s="60"/>
      <c r="Y966" s="60"/>
      <c r="Z966" s="60"/>
      <c r="AA966" s="60"/>
      <c r="AB966" s="60"/>
      <c r="AC966" s="60"/>
      <c r="AD966" s="60"/>
      <c r="AE966" s="60"/>
      <c r="AF966" s="60"/>
      <c r="AG966" s="60"/>
      <c r="AH966" s="60"/>
      <c r="AI966" s="60"/>
      <c r="AJ966" s="60"/>
    </row>
    <row r="967" spans="1:36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1"/>
      <c r="S967" s="60"/>
      <c r="T967" s="60"/>
      <c r="U967" s="60"/>
      <c r="V967" s="60"/>
      <c r="W967" s="60"/>
      <c r="X967" s="60"/>
      <c r="Y967" s="60"/>
      <c r="Z967" s="60"/>
      <c r="AA967" s="60"/>
      <c r="AB967" s="60"/>
      <c r="AC967" s="60"/>
      <c r="AD967" s="60"/>
      <c r="AE967" s="60"/>
      <c r="AF967" s="60"/>
      <c r="AG967" s="60"/>
      <c r="AH967" s="60"/>
      <c r="AI967" s="60"/>
      <c r="AJ967" s="60"/>
    </row>
    <row r="968" spans="1:36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1"/>
      <c r="S968" s="60"/>
      <c r="T968" s="60"/>
      <c r="U968" s="60"/>
      <c r="V968" s="60"/>
      <c r="W968" s="60"/>
      <c r="X968" s="60"/>
      <c r="Y968" s="60"/>
      <c r="Z968" s="60"/>
      <c r="AA968" s="60"/>
      <c r="AB968" s="60"/>
      <c r="AC968" s="60"/>
      <c r="AD968" s="60"/>
      <c r="AE968" s="60"/>
      <c r="AF968" s="60"/>
      <c r="AG968" s="60"/>
      <c r="AH968" s="60"/>
      <c r="AI968" s="60"/>
      <c r="AJ968" s="60"/>
    </row>
    <row r="969" spans="1:36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1"/>
      <c r="S969" s="60"/>
      <c r="T969" s="60"/>
      <c r="U969" s="60"/>
      <c r="V969" s="60"/>
      <c r="W969" s="60"/>
      <c r="X969" s="60"/>
      <c r="Y969" s="60"/>
      <c r="Z969" s="60"/>
      <c r="AA969" s="60"/>
      <c r="AB969" s="60"/>
      <c r="AC969" s="60"/>
      <c r="AD969" s="60"/>
      <c r="AE969" s="60"/>
      <c r="AF969" s="60"/>
      <c r="AG969" s="60"/>
      <c r="AH969" s="60"/>
      <c r="AI969" s="60"/>
      <c r="AJ969" s="60"/>
    </row>
    <row r="970" spans="1:36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1"/>
      <c r="S970" s="60"/>
      <c r="T970" s="60"/>
      <c r="U970" s="60"/>
      <c r="V970" s="60"/>
      <c r="W970" s="60"/>
      <c r="X970" s="60"/>
      <c r="Y970" s="60"/>
      <c r="Z970" s="60"/>
      <c r="AA970" s="60"/>
      <c r="AB970" s="60"/>
      <c r="AC970" s="60"/>
      <c r="AD970" s="60"/>
      <c r="AE970" s="60"/>
      <c r="AF970" s="60"/>
      <c r="AG970" s="60"/>
      <c r="AH970" s="60"/>
      <c r="AI970" s="60"/>
      <c r="AJ970" s="60"/>
    </row>
    <row r="971" spans="1:36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1"/>
      <c r="S971" s="60"/>
      <c r="T971" s="60"/>
      <c r="U971" s="60"/>
      <c r="V971" s="60"/>
      <c r="W971" s="60"/>
      <c r="X971" s="60"/>
      <c r="Y971" s="60"/>
      <c r="Z971" s="60"/>
      <c r="AA971" s="60"/>
      <c r="AB971" s="60"/>
      <c r="AC971" s="60"/>
      <c r="AD971" s="60"/>
      <c r="AE971" s="60"/>
      <c r="AF971" s="60"/>
      <c r="AG971" s="60"/>
      <c r="AH971" s="60"/>
      <c r="AI971" s="60"/>
      <c r="AJ971" s="60"/>
    </row>
    <row r="972" spans="1:36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1"/>
      <c r="S972" s="60"/>
      <c r="T972" s="60"/>
      <c r="U972" s="60"/>
      <c r="V972" s="60"/>
      <c r="W972" s="60"/>
      <c r="X972" s="60"/>
      <c r="Y972" s="60"/>
      <c r="Z972" s="60"/>
      <c r="AA972" s="60"/>
      <c r="AB972" s="60"/>
      <c r="AC972" s="60"/>
      <c r="AD972" s="60"/>
      <c r="AE972" s="60"/>
      <c r="AF972" s="60"/>
      <c r="AG972" s="60"/>
      <c r="AH972" s="60"/>
      <c r="AI972" s="60"/>
      <c r="AJ972" s="60"/>
    </row>
    <row r="973" spans="1:36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1"/>
      <c r="S973" s="60"/>
      <c r="T973" s="60"/>
      <c r="U973" s="60"/>
      <c r="V973" s="60"/>
      <c r="W973" s="60"/>
      <c r="X973" s="60"/>
      <c r="Y973" s="60"/>
      <c r="Z973" s="60"/>
      <c r="AA973" s="60"/>
      <c r="AB973" s="60"/>
      <c r="AC973" s="60"/>
      <c r="AD973" s="60"/>
      <c r="AE973" s="60"/>
      <c r="AF973" s="60"/>
      <c r="AG973" s="60"/>
      <c r="AH973" s="60"/>
      <c r="AI973" s="60"/>
      <c r="AJ973" s="60"/>
    </row>
    <row r="974" spans="1:36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1"/>
      <c r="S974" s="60"/>
      <c r="T974" s="60"/>
      <c r="U974" s="60"/>
      <c r="V974" s="60"/>
      <c r="W974" s="60"/>
      <c r="X974" s="60"/>
      <c r="Y974" s="60"/>
      <c r="Z974" s="60"/>
      <c r="AA974" s="60"/>
      <c r="AB974" s="60"/>
      <c r="AC974" s="60"/>
      <c r="AD974" s="60"/>
      <c r="AE974" s="60"/>
      <c r="AF974" s="60"/>
      <c r="AG974" s="60"/>
      <c r="AH974" s="60"/>
      <c r="AI974" s="60"/>
      <c r="AJ974" s="60"/>
    </row>
    <row r="975" spans="1:36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1"/>
      <c r="S975" s="60"/>
      <c r="T975" s="60"/>
      <c r="U975" s="60"/>
      <c r="V975" s="60"/>
      <c r="W975" s="60"/>
      <c r="X975" s="60"/>
      <c r="Y975" s="60"/>
      <c r="Z975" s="60"/>
      <c r="AA975" s="60"/>
      <c r="AB975" s="60"/>
      <c r="AC975" s="60"/>
      <c r="AD975" s="60"/>
      <c r="AE975" s="60"/>
      <c r="AF975" s="60"/>
      <c r="AG975" s="60"/>
      <c r="AH975" s="60"/>
      <c r="AI975" s="60"/>
      <c r="AJ975" s="60"/>
    </row>
    <row r="976" spans="1:36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1"/>
      <c r="S976" s="60"/>
      <c r="T976" s="60"/>
      <c r="U976" s="60"/>
      <c r="V976" s="60"/>
      <c r="W976" s="60"/>
      <c r="X976" s="60"/>
      <c r="Y976" s="60"/>
      <c r="Z976" s="60"/>
      <c r="AA976" s="60"/>
      <c r="AB976" s="60"/>
      <c r="AC976" s="60"/>
      <c r="AD976" s="60"/>
      <c r="AE976" s="60"/>
      <c r="AF976" s="60"/>
      <c r="AG976" s="60"/>
      <c r="AH976" s="60"/>
      <c r="AI976" s="60"/>
      <c r="AJ976" s="60"/>
    </row>
    <row r="977" spans="1:36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1"/>
      <c r="S977" s="60"/>
      <c r="T977" s="60"/>
      <c r="U977" s="60"/>
      <c r="V977" s="60"/>
      <c r="W977" s="60"/>
      <c r="X977" s="60"/>
      <c r="Y977" s="60"/>
      <c r="Z977" s="60"/>
      <c r="AA977" s="60"/>
      <c r="AB977" s="60"/>
      <c r="AC977" s="60"/>
      <c r="AD977" s="60"/>
      <c r="AE977" s="60"/>
      <c r="AF977" s="60"/>
      <c r="AG977" s="60"/>
      <c r="AH977" s="60"/>
      <c r="AI977" s="60"/>
      <c r="AJ977" s="60"/>
    </row>
    <row r="978" spans="1:36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1"/>
      <c r="S978" s="60"/>
      <c r="T978" s="60"/>
      <c r="U978" s="60"/>
      <c r="V978" s="60"/>
      <c r="W978" s="60"/>
      <c r="X978" s="60"/>
      <c r="Y978" s="60"/>
      <c r="Z978" s="60"/>
      <c r="AA978" s="60"/>
      <c r="AB978" s="60"/>
      <c r="AC978" s="60"/>
      <c r="AD978" s="60"/>
      <c r="AE978" s="60"/>
      <c r="AF978" s="60"/>
      <c r="AG978" s="60"/>
      <c r="AH978" s="60"/>
      <c r="AI978" s="60"/>
      <c r="AJ978" s="60"/>
    </row>
    <row r="979" spans="1:36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1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  <c r="AC979" s="60"/>
      <c r="AD979" s="60"/>
      <c r="AE979" s="60"/>
      <c r="AF979" s="60"/>
      <c r="AG979" s="60"/>
      <c r="AH979" s="60"/>
      <c r="AI979" s="60"/>
      <c r="AJ979" s="60"/>
    </row>
    <row r="980" spans="1:36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1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  <c r="AC980" s="60"/>
      <c r="AD980" s="60"/>
      <c r="AE980" s="60"/>
      <c r="AF980" s="60"/>
      <c r="AG980" s="60"/>
      <c r="AH980" s="60"/>
      <c r="AI980" s="60"/>
      <c r="AJ980" s="60"/>
    </row>
    <row r="981" spans="1:36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1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  <c r="AC981" s="60"/>
      <c r="AD981" s="60"/>
      <c r="AE981" s="60"/>
      <c r="AF981" s="60"/>
      <c r="AG981" s="60"/>
      <c r="AH981" s="60"/>
      <c r="AI981" s="60"/>
      <c r="AJ981" s="60"/>
    </row>
    <row r="982" spans="1:36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1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  <c r="AC982" s="60"/>
      <c r="AD982" s="60"/>
      <c r="AE982" s="60"/>
      <c r="AF982" s="60"/>
      <c r="AG982" s="60"/>
      <c r="AH982" s="60"/>
      <c r="AI982" s="60"/>
      <c r="AJ982" s="60"/>
    </row>
    <row r="983" spans="1:36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1"/>
      <c r="S983" s="60"/>
      <c r="T983" s="60"/>
      <c r="U983" s="60"/>
      <c r="V983" s="60"/>
      <c r="W983" s="60"/>
      <c r="X983" s="60"/>
      <c r="Y983" s="60"/>
      <c r="Z983" s="60"/>
      <c r="AA983" s="60"/>
      <c r="AB983" s="60"/>
      <c r="AC983" s="60"/>
      <c r="AD983" s="60"/>
      <c r="AE983" s="60"/>
      <c r="AF983" s="60"/>
      <c r="AG983" s="60"/>
      <c r="AH983" s="60"/>
      <c r="AI983" s="60"/>
      <c r="AJ983" s="60"/>
    </row>
    <row r="984" spans="1:36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1"/>
      <c r="S984" s="60"/>
      <c r="T984" s="60"/>
      <c r="U984" s="60"/>
      <c r="V984" s="60"/>
      <c r="W984" s="60"/>
      <c r="X984" s="60"/>
      <c r="Y984" s="60"/>
      <c r="Z984" s="60"/>
      <c r="AA984" s="60"/>
      <c r="AB984" s="60"/>
      <c r="AC984" s="60"/>
      <c r="AD984" s="60"/>
      <c r="AE984" s="60"/>
      <c r="AF984" s="60"/>
      <c r="AG984" s="60"/>
      <c r="AH984" s="60"/>
      <c r="AI984" s="60"/>
      <c r="AJ984" s="60"/>
    </row>
    <row r="985" spans="1:36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1"/>
      <c r="S985" s="60"/>
      <c r="T985" s="60"/>
      <c r="U985" s="60"/>
      <c r="V985" s="60"/>
      <c r="W985" s="60"/>
      <c r="X985" s="60"/>
      <c r="Y985" s="60"/>
      <c r="Z985" s="60"/>
      <c r="AA985" s="60"/>
      <c r="AB985" s="60"/>
      <c r="AC985" s="60"/>
      <c r="AD985" s="60"/>
      <c r="AE985" s="60"/>
      <c r="AF985" s="60"/>
      <c r="AG985" s="60"/>
      <c r="AH985" s="60"/>
      <c r="AI985" s="60"/>
      <c r="AJ985" s="60"/>
    </row>
    <row r="986" spans="1:36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1"/>
      <c r="S986" s="60"/>
      <c r="T986" s="60"/>
      <c r="U986" s="60"/>
      <c r="V986" s="60"/>
      <c r="W986" s="60"/>
      <c r="X986" s="60"/>
      <c r="Y986" s="60"/>
      <c r="Z986" s="60"/>
      <c r="AA986" s="60"/>
      <c r="AB986" s="60"/>
      <c r="AC986" s="60"/>
      <c r="AD986" s="60"/>
      <c r="AE986" s="60"/>
      <c r="AF986" s="60"/>
      <c r="AG986" s="60"/>
      <c r="AH986" s="60"/>
      <c r="AI986" s="60"/>
      <c r="AJ986" s="60"/>
    </row>
    <row r="987" spans="1:36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1"/>
      <c r="S987" s="60"/>
      <c r="T987" s="60"/>
      <c r="U987" s="60"/>
      <c r="V987" s="60"/>
      <c r="W987" s="60"/>
      <c r="X987" s="60"/>
      <c r="Y987" s="60"/>
      <c r="Z987" s="60"/>
      <c r="AA987" s="60"/>
      <c r="AB987" s="60"/>
      <c r="AC987" s="60"/>
      <c r="AD987" s="60"/>
      <c r="AE987" s="60"/>
      <c r="AF987" s="60"/>
      <c r="AG987" s="60"/>
      <c r="AH987" s="60"/>
      <c r="AI987" s="60"/>
      <c r="AJ987" s="60"/>
    </row>
    <row r="988" spans="1:36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1"/>
      <c r="S988" s="60"/>
      <c r="T988" s="60"/>
      <c r="U988" s="60"/>
      <c r="V988" s="60"/>
      <c r="W988" s="60"/>
      <c r="X988" s="60"/>
      <c r="Y988" s="60"/>
      <c r="Z988" s="60"/>
      <c r="AA988" s="60"/>
      <c r="AB988" s="60"/>
      <c r="AC988" s="60"/>
      <c r="AD988" s="60"/>
      <c r="AE988" s="60"/>
      <c r="AF988" s="60"/>
      <c r="AG988" s="60"/>
      <c r="AH988" s="60"/>
      <c r="AI988" s="60"/>
      <c r="AJ988" s="60"/>
    </row>
    <row r="989" spans="1:36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1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  <c r="AE989" s="60"/>
      <c r="AF989" s="60"/>
      <c r="AG989" s="60"/>
      <c r="AH989" s="60"/>
      <c r="AI989" s="60"/>
      <c r="AJ989" s="60"/>
    </row>
    <row r="990" spans="1:36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1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  <c r="AE990" s="60"/>
      <c r="AF990" s="60"/>
      <c r="AG990" s="60"/>
      <c r="AH990" s="60"/>
      <c r="AI990" s="60"/>
      <c r="AJ990" s="60"/>
    </row>
    <row r="991" spans="1:36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1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  <c r="AE991" s="60"/>
      <c r="AF991" s="60"/>
      <c r="AG991" s="60"/>
      <c r="AH991" s="60"/>
      <c r="AI991" s="60"/>
      <c r="AJ991" s="60"/>
    </row>
    <row r="992" spans="1:36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1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  <c r="AC992" s="60"/>
      <c r="AD992" s="60"/>
      <c r="AE992" s="60"/>
      <c r="AF992" s="60"/>
      <c r="AG992" s="60"/>
      <c r="AH992" s="60"/>
      <c r="AI992" s="60"/>
      <c r="AJ992" s="60"/>
    </row>
    <row r="993" spans="1:36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1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  <c r="AE993" s="60"/>
      <c r="AF993" s="60"/>
      <c r="AG993" s="60"/>
      <c r="AH993" s="60"/>
      <c r="AI993" s="60"/>
      <c r="AJ993" s="60"/>
    </row>
    <row r="994" spans="1:36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1"/>
      <c r="S994" s="60"/>
      <c r="T994" s="60"/>
      <c r="U994" s="60"/>
      <c r="V994" s="60"/>
      <c r="W994" s="60"/>
      <c r="X994" s="60"/>
      <c r="Y994" s="60"/>
      <c r="Z994" s="60"/>
      <c r="AA994" s="60"/>
      <c r="AB994" s="60"/>
      <c r="AC994" s="60"/>
      <c r="AD994" s="60"/>
      <c r="AE994" s="60"/>
      <c r="AF994" s="60"/>
      <c r="AG994" s="60"/>
      <c r="AH994" s="60"/>
      <c r="AI994" s="60"/>
      <c r="AJ994" s="60"/>
    </row>
    <row r="995" spans="1:36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1"/>
      <c r="S995" s="60"/>
      <c r="T995" s="60"/>
      <c r="U995" s="60"/>
      <c r="V995" s="60"/>
      <c r="W995" s="60"/>
      <c r="X995" s="60"/>
      <c r="Y995" s="60"/>
      <c r="Z995" s="60"/>
      <c r="AA995" s="60"/>
      <c r="AB995" s="60"/>
      <c r="AC995" s="60"/>
      <c r="AD995" s="60"/>
      <c r="AE995" s="60"/>
      <c r="AF995" s="60"/>
      <c r="AG995" s="60"/>
      <c r="AH995" s="60"/>
      <c r="AI995" s="60"/>
      <c r="AJ995" s="60"/>
    </row>
    <row r="996" spans="1:36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1"/>
      <c r="S996" s="60"/>
      <c r="T996" s="60"/>
      <c r="U996" s="60"/>
      <c r="V996" s="60"/>
      <c r="W996" s="60"/>
      <c r="X996" s="60"/>
      <c r="Y996" s="60"/>
      <c r="Z996" s="60"/>
      <c r="AA996" s="60"/>
      <c r="AB996" s="60"/>
      <c r="AC996" s="60"/>
      <c r="AD996" s="60"/>
      <c r="AE996" s="60"/>
      <c r="AF996" s="60"/>
      <c r="AG996" s="60"/>
      <c r="AH996" s="60"/>
      <c r="AI996" s="60"/>
      <c r="AJ996" s="60"/>
    </row>
    <row r="997" spans="1:36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1"/>
      <c r="S997" s="60"/>
      <c r="T997" s="60"/>
      <c r="U997" s="60"/>
      <c r="V997" s="60"/>
      <c r="W997" s="60"/>
      <c r="X997" s="60"/>
      <c r="Y997" s="60"/>
      <c r="Z997" s="60"/>
      <c r="AA997" s="60"/>
      <c r="AB997" s="60"/>
      <c r="AC997" s="60"/>
      <c r="AD997" s="60"/>
      <c r="AE997" s="60"/>
      <c r="AF997" s="60"/>
      <c r="AG997" s="60"/>
      <c r="AH997" s="60"/>
      <c r="AI997" s="60"/>
      <c r="AJ997" s="60"/>
    </row>
    <row r="998" spans="1:36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1"/>
      <c r="S998" s="60"/>
      <c r="T998" s="60"/>
      <c r="U998" s="60"/>
      <c r="V998" s="60"/>
      <c r="W998" s="60"/>
      <c r="X998" s="60"/>
      <c r="Y998" s="60"/>
      <c r="Z998" s="60"/>
      <c r="AA998" s="60"/>
      <c r="AB998" s="60"/>
      <c r="AC998" s="60"/>
      <c r="AD998" s="60"/>
      <c r="AE998" s="60"/>
      <c r="AF998" s="60"/>
      <c r="AG998" s="60"/>
      <c r="AH998" s="60"/>
      <c r="AI998" s="60"/>
      <c r="AJ998" s="60"/>
    </row>
  </sheetData>
  <mergeCells count="35">
    <mergeCell ref="D74:F74"/>
    <mergeCell ref="E75:H75"/>
    <mergeCell ref="D30:H30"/>
    <mergeCell ref="N67:T67"/>
    <mergeCell ref="D68:F68"/>
    <mergeCell ref="D69:F69"/>
    <mergeCell ref="D70:F70"/>
    <mergeCell ref="D71:F71"/>
    <mergeCell ref="D72:F72"/>
    <mergeCell ref="D27:H27"/>
    <mergeCell ref="D28:H28"/>
    <mergeCell ref="C29:H29"/>
    <mergeCell ref="D73:F73"/>
    <mergeCell ref="L73:T73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conditionalFormatting sqref="A1">
    <cfRule type="notContainsBlanks" dxfId="1" priority="1">
      <formula>LEN(TRIM(A1))&gt;0</formula>
    </cfRule>
  </conditionalFormatting>
  <dataValidations count="1">
    <dataValidation type="list" allowBlank="1" showErrorMessage="1" sqref="E1" xr:uid="{00000000-0002-0000-0000-000000000000}">
      <formula1>"Opción 1,Opción 2"</formula1>
    </dataValidation>
  </dataValidations>
  <hyperlinks>
    <hyperlink ref="S54" r:id="rId1" xr:uid="{00000000-0004-0000-0000-000000000000}"/>
  </hyperlinks>
  <printOptions gridLines="1"/>
  <pageMargins left="0.31496062992125984" right="0.31496062992125984" top="0.39370078740157477" bottom="0.39370078740157477" header="0" footer="0"/>
  <pageSetup scale="55" orientation="landscape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Hoja3!#REF!</xm:f>
          </x14:formula1>
          <xm:sqref>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P1001"/>
  <sheetViews>
    <sheetView workbookViewId="0"/>
  </sheetViews>
  <sheetFormatPr baseColWidth="10" defaultColWidth="12.5703125" defaultRowHeight="15" customHeight="1"/>
  <cols>
    <col min="1" max="1" width="14.42578125" customWidth="1"/>
    <col min="3" max="3" width="26.140625" customWidth="1"/>
    <col min="4" max="4" width="23.5703125" customWidth="1"/>
    <col min="8" max="8" width="19.42578125" customWidth="1"/>
    <col min="9" max="9" width="20.85546875" customWidth="1"/>
    <col min="10" max="10" width="20" customWidth="1"/>
  </cols>
  <sheetData>
    <row r="1" spans="1:16">
      <c r="N1" s="62"/>
    </row>
    <row r="2" spans="1:16">
      <c r="N2" s="62"/>
    </row>
    <row r="3" spans="1:16">
      <c r="A3" s="63" t="s">
        <v>288</v>
      </c>
      <c r="B3" s="64" t="s">
        <v>38</v>
      </c>
      <c r="C3" s="65" t="s">
        <v>39</v>
      </c>
      <c r="D3" s="65" t="s">
        <v>40</v>
      </c>
      <c r="E3" s="65" t="s">
        <v>41</v>
      </c>
      <c r="F3" s="65" t="s">
        <v>42</v>
      </c>
      <c r="G3" s="65" t="s">
        <v>43</v>
      </c>
      <c r="H3" s="65" t="s">
        <v>44</v>
      </c>
      <c r="I3" s="65" t="s">
        <v>45</v>
      </c>
      <c r="J3" s="65" t="s">
        <v>46</v>
      </c>
      <c r="K3" s="65" t="s">
        <v>47</v>
      </c>
      <c r="L3" s="65" t="s">
        <v>48</v>
      </c>
      <c r="M3" s="66" t="s">
        <v>49</v>
      </c>
      <c r="N3" s="65" t="s">
        <v>50</v>
      </c>
      <c r="O3" s="67" t="s">
        <v>51</v>
      </c>
      <c r="P3" s="65" t="s">
        <v>52</v>
      </c>
    </row>
    <row r="4" spans="1:16">
      <c r="A4" s="68"/>
      <c r="B4" s="69" t="s">
        <v>54</v>
      </c>
      <c r="C4" s="70" t="s">
        <v>289</v>
      </c>
      <c r="D4" s="71" t="s">
        <v>290</v>
      </c>
      <c r="E4" s="71" t="s">
        <v>291</v>
      </c>
      <c r="F4" s="71" t="s">
        <v>58</v>
      </c>
      <c r="G4" s="71" t="s">
        <v>59</v>
      </c>
      <c r="H4" s="71" t="s">
        <v>292</v>
      </c>
      <c r="I4" s="72" t="s">
        <v>293</v>
      </c>
      <c r="J4" s="73" t="s">
        <v>294</v>
      </c>
      <c r="K4" s="71" t="s">
        <v>61</v>
      </c>
      <c r="L4" s="71" t="s">
        <v>62</v>
      </c>
      <c r="M4" s="74"/>
      <c r="N4" s="75">
        <v>8</v>
      </c>
      <c r="O4" s="76" t="str">
        <f t="shared" ref="O4:O8" si="0">IF(L4="Porcentaje","100%","-")</f>
        <v>100%</v>
      </c>
      <c r="P4" s="71" t="s">
        <v>295</v>
      </c>
    </row>
    <row r="5" spans="1:16">
      <c r="A5" s="68"/>
      <c r="B5" s="77" t="s">
        <v>65</v>
      </c>
      <c r="C5" s="71" t="s">
        <v>296</v>
      </c>
      <c r="D5" s="71" t="s">
        <v>297</v>
      </c>
      <c r="E5" s="71" t="s">
        <v>298</v>
      </c>
      <c r="F5" s="71" t="s">
        <v>58</v>
      </c>
      <c r="G5" s="71" t="s">
        <v>59</v>
      </c>
      <c r="H5" s="71" t="s">
        <v>299</v>
      </c>
      <c r="I5" s="78" t="s">
        <v>300</v>
      </c>
      <c r="J5" s="79" t="s">
        <v>301</v>
      </c>
      <c r="K5" s="71" t="s">
        <v>61</v>
      </c>
      <c r="L5" s="71" t="s">
        <v>62</v>
      </c>
      <c r="M5" s="75">
        <v>9211</v>
      </c>
      <c r="N5" s="75">
        <v>10756</v>
      </c>
      <c r="O5" s="76" t="str">
        <f t="shared" si="0"/>
        <v>100%</v>
      </c>
      <c r="P5" s="71" t="s">
        <v>302</v>
      </c>
    </row>
    <row r="6" spans="1:16">
      <c r="A6" s="68"/>
      <c r="B6" s="77" t="s">
        <v>72</v>
      </c>
      <c r="C6" s="71" t="s">
        <v>303</v>
      </c>
      <c r="D6" s="71" t="s">
        <v>304</v>
      </c>
      <c r="E6" s="71" t="s">
        <v>305</v>
      </c>
      <c r="F6" s="71" t="s">
        <v>58</v>
      </c>
      <c r="G6" s="71" t="s">
        <v>76</v>
      </c>
      <c r="H6" s="72" t="s">
        <v>306</v>
      </c>
      <c r="I6" s="78" t="s">
        <v>307</v>
      </c>
      <c r="J6" s="80">
        <v>500</v>
      </c>
      <c r="K6" s="71" t="s">
        <v>308</v>
      </c>
      <c r="L6" s="71" t="s">
        <v>62</v>
      </c>
      <c r="M6" s="81"/>
      <c r="N6" s="75">
        <v>500</v>
      </c>
      <c r="O6" s="76" t="str">
        <f t="shared" si="0"/>
        <v>100%</v>
      </c>
      <c r="P6" s="71" t="s">
        <v>309</v>
      </c>
    </row>
    <row r="7" spans="1:16">
      <c r="A7" s="82" t="s">
        <v>310</v>
      </c>
      <c r="B7" s="83" t="s">
        <v>81</v>
      </c>
      <c r="C7" s="84" t="s">
        <v>311</v>
      </c>
      <c r="D7" s="84" t="s">
        <v>312</v>
      </c>
      <c r="E7" s="84" t="s">
        <v>313</v>
      </c>
      <c r="F7" s="84" t="s">
        <v>58</v>
      </c>
      <c r="G7" s="84" t="s">
        <v>76</v>
      </c>
      <c r="H7" s="85" t="s">
        <v>314</v>
      </c>
      <c r="I7" s="86" t="s">
        <v>315</v>
      </c>
      <c r="J7" s="79" t="s">
        <v>316</v>
      </c>
      <c r="K7" s="84" t="s">
        <v>308</v>
      </c>
      <c r="L7" s="84" t="s">
        <v>62</v>
      </c>
      <c r="M7" s="75">
        <v>28</v>
      </c>
      <c r="N7" s="75">
        <v>30</v>
      </c>
      <c r="O7" s="76" t="str">
        <f t="shared" si="0"/>
        <v>100%</v>
      </c>
      <c r="P7" s="84" t="s">
        <v>317</v>
      </c>
    </row>
    <row r="8" spans="1:16">
      <c r="A8" s="82" t="s">
        <v>318</v>
      </c>
      <c r="B8" s="83" t="s">
        <v>89</v>
      </c>
      <c r="C8" s="84" t="s">
        <v>319</v>
      </c>
      <c r="D8" s="84" t="s">
        <v>320</v>
      </c>
      <c r="E8" s="84" t="s">
        <v>321</v>
      </c>
      <c r="F8" s="84" t="s">
        <v>58</v>
      </c>
      <c r="G8" s="84" t="s">
        <v>76</v>
      </c>
      <c r="H8" s="73" t="s">
        <v>322</v>
      </c>
      <c r="I8" s="78" t="s">
        <v>323</v>
      </c>
      <c r="J8" s="80" t="s">
        <v>324</v>
      </c>
      <c r="K8" s="84" t="s">
        <v>308</v>
      </c>
      <c r="L8" s="84" t="s">
        <v>62</v>
      </c>
      <c r="M8" s="75">
        <v>22</v>
      </c>
      <c r="N8" s="75">
        <v>25</v>
      </c>
      <c r="O8" s="76" t="str">
        <f t="shared" si="0"/>
        <v>100%</v>
      </c>
      <c r="P8" s="84" t="s">
        <v>325</v>
      </c>
    </row>
    <row r="9" spans="1:16">
      <c r="A9" s="82" t="s">
        <v>326</v>
      </c>
      <c r="B9" s="83" t="s">
        <v>96</v>
      </c>
      <c r="C9" s="84" t="s">
        <v>327</v>
      </c>
      <c r="D9" s="84" t="s">
        <v>328</v>
      </c>
      <c r="E9" s="84" t="s">
        <v>329</v>
      </c>
      <c r="F9" s="84" t="s">
        <v>58</v>
      </c>
      <c r="G9" s="84" t="s">
        <v>76</v>
      </c>
      <c r="H9" s="87" t="s">
        <v>330</v>
      </c>
      <c r="I9" s="78" t="s">
        <v>331</v>
      </c>
      <c r="J9" s="88">
        <v>4</v>
      </c>
      <c r="K9" s="84" t="s">
        <v>308</v>
      </c>
      <c r="L9" s="84" t="s">
        <v>101</v>
      </c>
      <c r="M9" s="75">
        <v>97.11</v>
      </c>
      <c r="N9" s="75">
        <v>90</v>
      </c>
      <c r="O9" s="76">
        <v>90</v>
      </c>
      <c r="P9" s="84" t="s">
        <v>332</v>
      </c>
    </row>
    <row r="10" spans="1:16">
      <c r="A10" s="82" t="s">
        <v>333</v>
      </c>
      <c r="B10" s="83" t="s">
        <v>104</v>
      </c>
      <c r="C10" s="84" t="s">
        <v>334</v>
      </c>
      <c r="D10" s="84" t="s">
        <v>335</v>
      </c>
      <c r="E10" s="84" t="s">
        <v>336</v>
      </c>
      <c r="F10" s="84" t="s">
        <v>58</v>
      </c>
      <c r="G10" s="84" t="s">
        <v>76</v>
      </c>
      <c r="H10" s="73" t="s">
        <v>337</v>
      </c>
      <c r="I10" s="78" t="s">
        <v>338</v>
      </c>
      <c r="J10" s="80" t="s">
        <v>339</v>
      </c>
      <c r="K10" s="84" t="s">
        <v>308</v>
      </c>
      <c r="L10" s="84" t="s">
        <v>62</v>
      </c>
      <c r="M10" s="75">
        <v>12</v>
      </c>
      <c r="N10" s="75">
        <v>11</v>
      </c>
      <c r="O10" s="76" t="str">
        <f t="shared" ref="O10:O13" si="1">IF(L10="Porcentaje","100%","-")</f>
        <v>100%</v>
      </c>
      <c r="P10" s="84" t="s">
        <v>340</v>
      </c>
    </row>
    <row r="11" spans="1:16">
      <c r="A11" s="82" t="s">
        <v>341</v>
      </c>
      <c r="B11" s="83" t="s">
        <v>110</v>
      </c>
      <c r="C11" s="71" t="s">
        <v>342</v>
      </c>
      <c r="D11" s="71" t="s">
        <v>343</v>
      </c>
      <c r="E11" s="71" t="s">
        <v>344</v>
      </c>
      <c r="F11" s="71" t="s">
        <v>58</v>
      </c>
      <c r="G11" s="71" t="s">
        <v>76</v>
      </c>
      <c r="H11" s="72" t="s">
        <v>345</v>
      </c>
      <c r="I11" s="78" t="s">
        <v>346</v>
      </c>
      <c r="J11" s="80" t="s">
        <v>347</v>
      </c>
      <c r="K11" s="71" t="s">
        <v>308</v>
      </c>
      <c r="L11" s="71" t="s">
        <v>62</v>
      </c>
      <c r="M11" s="75">
        <v>541</v>
      </c>
      <c r="N11" s="75">
        <v>680</v>
      </c>
      <c r="O11" s="76" t="str">
        <f t="shared" si="1"/>
        <v>100%</v>
      </c>
      <c r="P11" s="71" t="s">
        <v>348</v>
      </c>
    </row>
    <row r="12" spans="1:16">
      <c r="A12" s="82" t="s">
        <v>349</v>
      </c>
      <c r="B12" s="83" t="s">
        <v>117</v>
      </c>
      <c r="C12" s="84" t="s">
        <v>350</v>
      </c>
      <c r="D12" s="84" t="s">
        <v>351</v>
      </c>
      <c r="E12" s="84" t="s">
        <v>120</v>
      </c>
      <c r="F12" s="84" t="s">
        <v>58</v>
      </c>
      <c r="G12" s="84" t="s">
        <v>76</v>
      </c>
      <c r="H12" s="85" t="s">
        <v>352</v>
      </c>
      <c r="I12" s="86" t="s">
        <v>353</v>
      </c>
      <c r="J12" s="79" t="s">
        <v>354</v>
      </c>
      <c r="K12" s="71" t="s">
        <v>308</v>
      </c>
      <c r="L12" s="84" t="s">
        <v>62</v>
      </c>
      <c r="M12" s="75">
        <v>8</v>
      </c>
      <c r="N12" s="75">
        <v>8</v>
      </c>
      <c r="O12" s="76" t="str">
        <f t="shared" si="1"/>
        <v>100%</v>
      </c>
      <c r="P12" s="84" t="s">
        <v>355</v>
      </c>
    </row>
    <row r="13" spans="1:16">
      <c r="A13" s="82" t="s">
        <v>356</v>
      </c>
      <c r="B13" s="48" t="s">
        <v>357</v>
      </c>
      <c r="C13" s="84" t="s">
        <v>358</v>
      </c>
      <c r="D13" s="89" t="s">
        <v>359</v>
      </c>
      <c r="E13" s="90" t="s">
        <v>360</v>
      </c>
      <c r="F13" s="90" t="s">
        <v>58</v>
      </c>
      <c r="G13" s="90" t="s">
        <v>76</v>
      </c>
      <c r="H13" s="79" t="s">
        <v>361</v>
      </c>
      <c r="I13" s="86" t="s">
        <v>362</v>
      </c>
      <c r="J13" s="79" t="s">
        <v>363</v>
      </c>
      <c r="K13" s="71" t="s">
        <v>308</v>
      </c>
      <c r="L13" s="90" t="s">
        <v>62</v>
      </c>
      <c r="M13" s="75" t="s">
        <v>179</v>
      </c>
      <c r="N13" s="75">
        <v>1</v>
      </c>
      <c r="O13" s="76" t="str">
        <f t="shared" si="1"/>
        <v>100%</v>
      </c>
      <c r="P13" s="90" t="s">
        <v>364</v>
      </c>
    </row>
    <row r="14" spans="1:16">
      <c r="A14" s="82" t="s">
        <v>356</v>
      </c>
      <c r="B14" s="48" t="s">
        <v>365</v>
      </c>
      <c r="C14" s="91" t="s">
        <v>366</v>
      </c>
      <c r="D14" s="89" t="s">
        <v>367</v>
      </c>
      <c r="E14" s="92" t="s">
        <v>368</v>
      </c>
      <c r="F14" s="92" t="s">
        <v>58</v>
      </c>
      <c r="G14" s="71" t="s">
        <v>59</v>
      </c>
      <c r="H14" s="93" t="s">
        <v>369</v>
      </c>
      <c r="I14" s="94" t="s">
        <v>370</v>
      </c>
      <c r="J14" s="93" t="s">
        <v>371</v>
      </c>
      <c r="K14" s="89" t="s">
        <v>61</v>
      </c>
      <c r="L14" s="90" t="s">
        <v>62</v>
      </c>
      <c r="M14" s="75" t="s">
        <v>179</v>
      </c>
      <c r="N14" s="75">
        <v>2</v>
      </c>
      <c r="O14" s="95">
        <v>1</v>
      </c>
      <c r="P14" s="92" t="s">
        <v>372</v>
      </c>
    </row>
    <row r="15" spans="1:16">
      <c r="A15" s="82" t="s">
        <v>356</v>
      </c>
      <c r="B15" s="48" t="s">
        <v>131</v>
      </c>
      <c r="C15" s="71" t="s">
        <v>373</v>
      </c>
      <c r="D15" s="84" t="s">
        <v>374</v>
      </c>
      <c r="E15" s="84" t="s">
        <v>375</v>
      </c>
      <c r="F15" s="84" t="s">
        <v>58</v>
      </c>
      <c r="G15" s="84" t="s">
        <v>76</v>
      </c>
      <c r="H15" s="85" t="s">
        <v>376</v>
      </c>
      <c r="I15" s="86" t="s">
        <v>377</v>
      </c>
      <c r="J15" s="79" t="s">
        <v>378</v>
      </c>
      <c r="K15" s="84" t="s">
        <v>308</v>
      </c>
      <c r="L15" s="84" t="s">
        <v>62</v>
      </c>
      <c r="M15" s="75">
        <v>2</v>
      </c>
      <c r="N15" s="75">
        <v>2</v>
      </c>
      <c r="O15" s="76" t="str">
        <f t="shared" ref="O15:O37" si="2">IF(L15="Porcentaje","100%","-")</f>
        <v>100%</v>
      </c>
      <c r="P15" s="84" t="s">
        <v>379</v>
      </c>
    </row>
    <row r="16" spans="1:16">
      <c r="A16" s="82" t="s">
        <v>356</v>
      </c>
      <c r="B16" s="48" t="s">
        <v>137</v>
      </c>
      <c r="C16" s="89" t="s">
        <v>380</v>
      </c>
      <c r="D16" s="84" t="s">
        <v>381</v>
      </c>
      <c r="E16" s="84" t="s">
        <v>382</v>
      </c>
      <c r="F16" s="84" t="s">
        <v>58</v>
      </c>
      <c r="G16" s="84" t="s">
        <v>76</v>
      </c>
      <c r="H16" s="85" t="s">
        <v>383</v>
      </c>
      <c r="I16" s="86" t="s">
        <v>384</v>
      </c>
      <c r="J16" s="79" t="s">
        <v>385</v>
      </c>
      <c r="K16" s="71" t="s">
        <v>308</v>
      </c>
      <c r="L16" s="84" t="s">
        <v>62</v>
      </c>
      <c r="M16" s="75">
        <v>12</v>
      </c>
      <c r="N16" s="75">
        <v>12</v>
      </c>
      <c r="O16" s="76" t="str">
        <f t="shared" si="2"/>
        <v>100%</v>
      </c>
      <c r="P16" s="84" t="s">
        <v>386</v>
      </c>
    </row>
    <row r="17" spans="1:16">
      <c r="A17" s="82" t="s">
        <v>387</v>
      </c>
      <c r="B17" s="48" t="s">
        <v>388</v>
      </c>
      <c r="C17" s="84" t="s">
        <v>389</v>
      </c>
      <c r="D17" s="84" t="s">
        <v>390</v>
      </c>
      <c r="E17" s="84" t="s">
        <v>152</v>
      </c>
      <c r="F17" s="84" t="s">
        <v>58</v>
      </c>
      <c r="G17" s="84" t="s">
        <v>76</v>
      </c>
      <c r="H17" s="84" t="s">
        <v>391</v>
      </c>
      <c r="I17" s="96" t="s">
        <v>392</v>
      </c>
      <c r="J17" s="90" t="s">
        <v>393</v>
      </c>
      <c r="K17" s="71" t="s">
        <v>308</v>
      </c>
      <c r="L17" s="84" t="s">
        <v>62</v>
      </c>
      <c r="M17" s="75">
        <v>88</v>
      </c>
      <c r="N17" s="75">
        <v>120</v>
      </c>
      <c r="O17" s="76" t="str">
        <f t="shared" si="2"/>
        <v>100%</v>
      </c>
      <c r="P17" s="84" t="s">
        <v>394</v>
      </c>
    </row>
    <row r="18" spans="1:16">
      <c r="A18" s="82" t="s">
        <v>387</v>
      </c>
      <c r="B18" s="48" t="s">
        <v>156</v>
      </c>
      <c r="C18" s="90" t="s">
        <v>395</v>
      </c>
      <c r="D18" s="90" t="s">
        <v>396</v>
      </c>
      <c r="E18" s="90" t="s">
        <v>159</v>
      </c>
      <c r="F18" s="90" t="s">
        <v>58</v>
      </c>
      <c r="G18" s="90" t="s">
        <v>76</v>
      </c>
      <c r="H18" s="90" t="s">
        <v>397</v>
      </c>
      <c r="I18" s="96" t="s">
        <v>398</v>
      </c>
      <c r="J18" s="90" t="s">
        <v>399</v>
      </c>
      <c r="K18" s="71" t="s">
        <v>308</v>
      </c>
      <c r="L18" s="90" t="s">
        <v>62</v>
      </c>
      <c r="M18" s="75">
        <v>4525</v>
      </c>
      <c r="N18" s="75">
        <v>4000</v>
      </c>
      <c r="O18" s="76" t="str">
        <f t="shared" si="2"/>
        <v>100%</v>
      </c>
      <c r="P18" s="90" t="s">
        <v>400</v>
      </c>
    </row>
    <row r="19" spans="1:16">
      <c r="A19" s="82" t="s">
        <v>387</v>
      </c>
      <c r="B19" s="48" t="s">
        <v>162</v>
      </c>
      <c r="C19" s="90" t="s">
        <v>401</v>
      </c>
      <c r="D19" s="90" t="s">
        <v>402</v>
      </c>
      <c r="E19" s="90" t="s">
        <v>403</v>
      </c>
      <c r="F19" s="90" t="s">
        <v>58</v>
      </c>
      <c r="G19" s="90" t="s">
        <v>76</v>
      </c>
      <c r="H19" s="90" t="s">
        <v>404</v>
      </c>
      <c r="I19" s="96" t="s">
        <v>405</v>
      </c>
      <c r="J19" s="90" t="s">
        <v>406</v>
      </c>
      <c r="K19" s="71" t="s">
        <v>308</v>
      </c>
      <c r="L19" s="90" t="s">
        <v>62</v>
      </c>
      <c r="M19" s="75">
        <v>156</v>
      </c>
      <c r="N19" s="75">
        <v>150</v>
      </c>
      <c r="O19" s="76" t="str">
        <f t="shared" si="2"/>
        <v>100%</v>
      </c>
      <c r="P19" s="90" t="s">
        <v>407</v>
      </c>
    </row>
    <row r="20" spans="1:16">
      <c r="A20" s="82" t="s">
        <v>387</v>
      </c>
      <c r="B20" s="48" t="s">
        <v>168</v>
      </c>
      <c r="C20" s="90" t="s">
        <v>408</v>
      </c>
      <c r="D20" s="92" t="s">
        <v>409</v>
      </c>
      <c r="E20" s="92" t="s">
        <v>410</v>
      </c>
      <c r="F20" s="90" t="s">
        <v>58</v>
      </c>
      <c r="G20" s="90" t="s">
        <v>76</v>
      </c>
      <c r="H20" s="92" t="s">
        <v>411</v>
      </c>
      <c r="I20" s="96" t="s">
        <v>412</v>
      </c>
      <c r="J20" s="90" t="s">
        <v>413</v>
      </c>
      <c r="K20" s="91" t="s">
        <v>308</v>
      </c>
      <c r="L20" s="90" t="s">
        <v>62</v>
      </c>
      <c r="M20" s="75" t="s">
        <v>129</v>
      </c>
      <c r="N20" s="75">
        <v>3</v>
      </c>
      <c r="O20" s="76" t="str">
        <f t="shared" si="2"/>
        <v>100%</v>
      </c>
      <c r="P20" s="90" t="s">
        <v>414</v>
      </c>
    </row>
    <row r="21" spans="1:16">
      <c r="A21" s="82" t="s">
        <v>387</v>
      </c>
      <c r="B21" s="48" t="s">
        <v>415</v>
      </c>
      <c r="C21" s="90" t="s">
        <v>416</v>
      </c>
      <c r="D21" s="90" t="s">
        <v>417</v>
      </c>
      <c r="E21" s="90" t="s">
        <v>418</v>
      </c>
      <c r="F21" s="90" t="s">
        <v>58</v>
      </c>
      <c r="G21" s="90" t="s">
        <v>76</v>
      </c>
      <c r="H21" s="90" t="s">
        <v>419</v>
      </c>
      <c r="I21" s="96" t="s">
        <v>420</v>
      </c>
      <c r="J21" s="90" t="s">
        <v>421</v>
      </c>
      <c r="K21" s="71" t="s">
        <v>308</v>
      </c>
      <c r="L21" s="90" t="s">
        <v>62</v>
      </c>
      <c r="M21" s="75">
        <v>214</v>
      </c>
      <c r="N21" s="75">
        <v>250</v>
      </c>
      <c r="O21" s="76" t="str">
        <f t="shared" si="2"/>
        <v>100%</v>
      </c>
      <c r="P21" s="90" t="s">
        <v>422</v>
      </c>
    </row>
    <row r="22" spans="1:16">
      <c r="A22" s="82" t="s">
        <v>423</v>
      </c>
      <c r="B22" s="48" t="s">
        <v>174</v>
      </c>
      <c r="C22" s="89" t="s">
        <v>424</v>
      </c>
      <c r="D22" s="89" t="s">
        <v>425</v>
      </c>
      <c r="E22" s="89" t="s">
        <v>426</v>
      </c>
      <c r="F22" s="84" t="s">
        <v>58</v>
      </c>
      <c r="G22" s="84" t="s">
        <v>76</v>
      </c>
      <c r="H22" s="89" t="s">
        <v>427</v>
      </c>
      <c r="I22" s="89" t="s">
        <v>428</v>
      </c>
      <c r="J22" s="89">
        <v>2</v>
      </c>
      <c r="K22" s="71" t="s">
        <v>308</v>
      </c>
      <c r="L22" s="84" t="s">
        <v>62</v>
      </c>
      <c r="M22" s="75" t="s">
        <v>179</v>
      </c>
      <c r="N22" s="75">
        <v>2</v>
      </c>
      <c r="O22" s="76" t="str">
        <f t="shared" si="2"/>
        <v>100%</v>
      </c>
      <c r="P22" s="90" t="s">
        <v>429</v>
      </c>
    </row>
    <row r="23" spans="1:16">
      <c r="A23" s="82" t="s">
        <v>423</v>
      </c>
      <c r="B23" s="48" t="s">
        <v>181</v>
      </c>
      <c r="C23" s="89" t="s">
        <v>430</v>
      </c>
      <c r="D23" s="89" t="s">
        <v>431</v>
      </c>
      <c r="E23" s="89" t="s">
        <v>432</v>
      </c>
      <c r="F23" s="84" t="s">
        <v>58</v>
      </c>
      <c r="G23" s="84" t="s">
        <v>76</v>
      </c>
      <c r="H23" s="89" t="s">
        <v>433</v>
      </c>
      <c r="I23" s="90" t="s">
        <v>434</v>
      </c>
      <c r="J23" s="90" t="s">
        <v>435</v>
      </c>
      <c r="K23" s="91" t="s">
        <v>61</v>
      </c>
      <c r="L23" s="90" t="s">
        <v>62</v>
      </c>
      <c r="M23" s="75" t="s">
        <v>179</v>
      </c>
      <c r="N23" s="75">
        <v>3</v>
      </c>
      <c r="O23" s="76" t="str">
        <f t="shared" si="2"/>
        <v>100%</v>
      </c>
      <c r="P23" s="92" t="s">
        <v>429</v>
      </c>
    </row>
    <row r="24" spans="1:16">
      <c r="A24" s="82" t="s">
        <v>423</v>
      </c>
      <c r="B24" s="48" t="s">
        <v>186</v>
      </c>
      <c r="C24" s="89" t="s">
        <v>436</v>
      </c>
      <c r="D24" s="89" t="s">
        <v>437</v>
      </c>
      <c r="E24" s="89" t="s">
        <v>438</v>
      </c>
      <c r="F24" s="84" t="s">
        <v>58</v>
      </c>
      <c r="G24" s="84" t="s">
        <v>76</v>
      </c>
      <c r="H24" s="89" t="s">
        <v>439</v>
      </c>
      <c r="I24" s="90" t="s">
        <v>440</v>
      </c>
      <c r="J24" s="92" t="s">
        <v>441</v>
      </c>
      <c r="K24" s="71" t="s">
        <v>308</v>
      </c>
      <c r="L24" s="90" t="s">
        <v>62</v>
      </c>
      <c r="M24" s="75">
        <v>1460</v>
      </c>
      <c r="N24" s="75">
        <v>1400</v>
      </c>
      <c r="O24" s="76" t="str">
        <f t="shared" si="2"/>
        <v>100%</v>
      </c>
      <c r="P24" s="92" t="s">
        <v>442</v>
      </c>
    </row>
    <row r="25" spans="1:16">
      <c r="A25" s="82" t="s">
        <v>443</v>
      </c>
      <c r="B25" s="48" t="s">
        <v>191</v>
      </c>
      <c r="C25" s="89" t="s">
        <v>444</v>
      </c>
      <c r="D25" s="89" t="s">
        <v>445</v>
      </c>
      <c r="E25" s="89" t="s">
        <v>446</v>
      </c>
      <c r="F25" s="84" t="s">
        <v>58</v>
      </c>
      <c r="G25" s="84" t="s">
        <v>76</v>
      </c>
      <c r="H25" s="91" t="s">
        <v>447</v>
      </c>
      <c r="I25" s="89" t="s">
        <v>448</v>
      </c>
      <c r="J25" s="89" t="s">
        <v>449</v>
      </c>
      <c r="K25" s="84" t="s">
        <v>308</v>
      </c>
      <c r="L25" s="84" t="s">
        <v>62</v>
      </c>
      <c r="M25" s="75">
        <v>3189</v>
      </c>
      <c r="N25" s="75">
        <v>3500</v>
      </c>
      <c r="O25" s="76" t="str">
        <f t="shared" si="2"/>
        <v>100%</v>
      </c>
      <c r="P25" s="90" t="s">
        <v>450</v>
      </c>
    </row>
    <row r="26" spans="1:16">
      <c r="A26" s="82" t="s">
        <v>443</v>
      </c>
      <c r="B26" s="48" t="s">
        <v>197</v>
      </c>
      <c r="C26" s="89" t="s">
        <v>451</v>
      </c>
      <c r="D26" s="92" t="s">
        <v>452</v>
      </c>
      <c r="E26" s="92" t="s">
        <v>453</v>
      </c>
      <c r="F26" s="90" t="s">
        <v>58</v>
      </c>
      <c r="G26" s="90" t="s">
        <v>76</v>
      </c>
      <c r="H26" s="92" t="s">
        <v>454</v>
      </c>
      <c r="I26" s="97" t="s">
        <v>455</v>
      </c>
      <c r="J26" s="92" t="s">
        <v>456</v>
      </c>
      <c r="K26" s="71" t="s">
        <v>308</v>
      </c>
      <c r="L26" s="90" t="s">
        <v>62</v>
      </c>
      <c r="M26" s="75">
        <v>261</v>
      </c>
      <c r="N26" s="75">
        <v>300</v>
      </c>
      <c r="O26" s="76" t="str">
        <f t="shared" si="2"/>
        <v>100%</v>
      </c>
      <c r="P26" s="90" t="s">
        <v>457</v>
      </c>
    </row>
    <row r="27" spans="1:16">
      <c r="A27" s="82" t="s">
        <v>458</v>
      </c>
      <c r="B27" s="48" t="s">
        <v>203</v>
      </c>
      <c r="C27" s="84" t="s">
        <v>459</v>
      </c>
      <c r="D27" s="84" t="s">
        <v>460</v>
      </c>
      <c r="E27" s="84" t="s">
        <v>461</v>
      </c>
      <c r="F27" s="84" t="s">
        <v>58</v>
      </c>
      <c r="G27" s="84" t="s">
        <v>76</v>
      </c>
      <c r="H27" s="85" t="s">
        <v>462</v>
      </c>
      <c r="I27" s="86" t="s">
        <v>463</v>
      </c>
      <c r="J27" s="79" t="s">
        <v>464</v>
      </c>
      <c r="K27" s="71" t="s">
        <v>308</v>
      </c>
      <c r="L27" s="84" t="s">
        <v>62</v>
      </c>
      <c r="M27" s="75">
        <v>5104</v>
      </c>
      <c r="N27" s="75">
        <v>5120</v>
      </c>
      <c r="O27" s="76" t="str">
        <f t="shared" si="2"/>
        <v>100%</v>
      </c>
      <c r="P27" s="84" t="s">
        <v>465</v>
      </c>
    </row>
    <row r="28" spans="1:16">
      <c r="A28" s="82" t="s">
        <v>458</v>
      </c>
      <c r="B28" s="48" t="s">
        <v>210</v>
      </c>
      <c r="C28" s="90" t="s">
        <v>466</v>
      </c>
      <c r="D28" s="90" t="s">
        <v>467</v>
      </c>
      <c r="E28" s="90" t="s">
        <v>468</v>
      </c>
      <c r="F28" s="90" t="s">
        <v>58</v>
      </c>
      <c r="G28" s="90" t="s">
        <v>76</v>
      </c>
      <c r="H28" s="79" t="s">
        <v>469</v>
      </c>
      <c r="I28" s="86" t="s">
        <v>470</v>
      </c>
      <c r="J28" s="79" t="s">
        <v>471</v>
      </c>
      <c r="K28" s="71" t="s">
        <v>308</v>
      </c>
      <c r="L28" s="90" t="s">
        <v>62</v>
      </c>
      <c r="M28" s="75">
        <v>48</v>
      </c>
      <c r="N28" s="75">
        <v>60</v>
      </c>
      <c r="O28" s="76" t="str">
        <f t="shared" si="2"/>
        <v>100%</v>
      </c>
      <c r="P28" s="90" t="s">
        <v>472</v>
      </c>
    </row>
    <row r="29" spans="1:16">
      <c r="A29" s="82" t="s">
        <v>458</v>
      </c>
      <c r="B29" s="48" t="s">
        <v>217</v>
      </c>
      <c r="C29" s="90" t="s">
        <v>473</v>
      </c>
      <c r="D29" s="98" t="s">
        <v>474</v>
      </c>
      <c r="E29" s="90" t="s">
        <v>220</v>
      </c>
      <c r="F29" s="90" t="s">
        <v>58</v>
      </c>
      <c r="G29" s="90" t="s">
        <v>76</v>
      </c>
      <c r="H29" s="79" t="s">
        <v>475</v>
      </c>
      <c r="I29" s="86" t="s">
        <v>476</v>
      </c>
      <c r="J29" s="79" t="s">
        <v>477</v>
      </c>
      <c r="K29" s="71" t="s">
        <v>308</v>
      </c>
      <c r="L29" s="90" t="s">
        <v>62</v>
      </c>
      <c r="M29" s="75">
        <v>231</v>
      </c>
      <c r="N29" s="75">
        <v>250</v>
      </c>
      <c r="O29" s="76" t="str">
        <f t="shared" si="2"/>
        <v>100%</v>
      </c>
      <c r="P29" s="90" t="s">
        <v>478</v>
      </c>
    </row>
    <row r="30" spans="1:16">
      <c r="A30" s="82" t="s">
        <v>458</v>
      </c>
      <c r="B30" s="48" t="s">
        <v>224</v>
      </c>
      <c r="C30" s="90" t="s">
        <v>479</v>
      </c>
      <c r="D30" s="90" t="s">
        <v>480</v>
      </c>
      <c r="E30" s="90" t="s">
        <v>227</v>
      </c>
      <c r="F30" s="90" t="s">
        <v>58</v>
      </c>
      <c r="G30" s="90" t="s">
        <v>76</v>
      </c>
      <c r="H30" s="90" t="s">
        <v>481</v>
      </c>
      <c r="I30" s="96" t="s">
        <v>482</v>
      </c>
      <c r="J30" s="90" t="s">
        <v>483</v>
      </c>
      <c r="K30" s="71" t="s">
        <v>308</v>
      </c>
      <c r="L30" s="90" t="s">
        <v>62</v>
      </c>
      <c r="M30" s="75">
        <v>1504</v>
      </c>
      <c r="N30" s="75">
        <v>1520</v>
      </c>
      <c r="O30" s="76" t="str">
        <f t="shared" si="2"/>
        <v>100%</v>
      </c>
      <c r="P30" s="90" t="s">
        <v>484</v>
      </c>
    </row>
    <row r="31" spans="1:16">
      <c r="A31" s="82" t="s">
        <v>485</v>
      </c>
      <c r="B31" s="48" t="s">
        <v>231</v>
      </c>
      <c r="C31" s="84" t="s">
        <v>486</v>
      </c>
      <c r="D31" s="84" t="s">
        <v>487</v>
      </c>
      <c r="E31" s="84" t="s">
        <v>488</v>
      </c>
      <c r="F31" s="84" t="s">
        <v>58</v>
      </c>
      <c r="G31" s="84" t="s">
        <v>59</v>
      </c>
      <c r="H31" s="84" t="s">
        <v>489</v>
      </c>
      <c r="I31" s="96" t="s">
        <v>490</v>
      </c>
      <c r="J31" s="90" t="s">
        <v>491</v>
      </c>
      <c r="K31" s="71" t="s">
        <v>308</v>
      </c>
      <c r="L31" s="84" t="s">
        <v>62</v>
      </c>
      <c r="M31" s="75">
        <v>474</v>
      </c>
      <c r="N31" s="75">
        <v>550</v>
      </c>
      <c r="O31" s="76" t="str">
        <f t="shared" si="2"/>
        <v>100%</v>
      </c>
      <c r="P31" s="84" t="s">
        <v>492</v>
      </c>
    </row>
    <row r="32" spans="1:16">
      <c r="A32" s="82" t="s">
        <v>485</v>
      </c>
      <c r="B32" s="48" t="s">
        <v>238</v>
      </c>
      <c r="C32" s="90" t="s">
        <v>493</v>
      </c>
      <c r="D32" s="90" t="s">
        <v>494</v>
      </c>
      <c r="E32" s="90" t="s">
        <v>495</v>
      </c>
      <c r="F32" s="90" t="s">
        <v>58</v>
      </c>
      <c r="G32" s="90" t="s">
        <v>76</v>
      </c>
      <c r="H32" s="90" t="s">
        <v>496</v>
      </c>
      <c r="I32" s="96" t="s">
        <v>497</v>
      </c>
      <c r="J32" s="90" t="s">
        <v>498</v>
      </c>
      <c r="K32" s="71" t="s">
        <v>308</v>
      </c>
      <c r="L32" s="90" t="s">
        <v>62</v>
      </c>
      <c r="M32" s="75">
        <v>453</v>
      </c>
      <c r="N32" s="75">
        <v>550</v>
      </c>
      <c r="O32" s="76" t="str">
        <f t="shared" si="2"/>
        <v>100%</v>
      </c>
      <c r="P32" s="90" t="s">
        <v>499</v>
      </c>
    </row>
    <row r="33" spans="1:16">
      <c r="A33" s="82" t="s">
        <v>485</v>
      </c>
      <c r="B33" s="48" t="s">
        <v>244</v>
      </c>
      <c r="C33" s="90" t="s">
        <v>500</v>
      </c>
      <c r="D33" s="90" t="s">
        <v>501</v>
      </c>
      <c r="E33" s="90" t="s">
        <v>502</v>
      </c>
      <c r="F33" s="90" t="s">
        <v>58</v>
      </c>
      <c r="G33" s="90" t="s">
        <v>76</v>
      </c>
      <c r="H33" s="90" t="s">
        <v>503</v>
      </c>
      <c r="I33" s="96" t="s">
        <v>504</v>
      </c>
      <c r="J33" s="90" t="s">
        <v>505</v>
      </c>
      <c r="K33" s="71" t="s">
        <v>308</v>
      </c>
      <c r="L33" s="90" t="s">
        <v>62</v>
      </c>
      <c r="M33" s="75">
        <v>21</v>
      </c>
      <c r="N33" s="75">
        <v>30</v>
      </c>
      <c r="O33" s="76" t="str">
        <f t="shared" si="2"/>
        <v>100%</v>
      </c>
      <c r="P33" s="90" t="s">
        <v>499</v>
      </c>
    </row>
    <row r="34" spans="1:16">
      <c r="A34" s="82" t="s">
        <v>506</v>
      </c>
      <c r="B34" s="48" t="s">
        <v>251</v>
      </c>
      <c r="C34" s="84" t="s">
        <v>507</v>
      </c>
      <c r="D34" s="84" t="s">
        <v>508</v>
      </c>
      <c r="E34" s="84" t="s">
        <v>509</v>
      </c>
      <c r="F34" s="84" t="s">
        <v>58</v>
      </c>
      <c r="G34" s="84" t="s">
        <v>59</v>
      </c>
      <c r="H34" s="84" t="s">
        <v>510</v>
      </c>
      <c r="I34" s="96" t="s">
        <v>511</v>
      </c>
      <c r="J34" s="90" t="s">
        <v>512</v>
      </c>
      <c r="K34" s="71" t="s">
        <v>308</v>
      </c>
      <c r="L34" s="84" t="s">
        <v>62</v>
      </c>
      <c r="M34" s="75">
        <v>102</v>
      </c>
      <c r="N34" s="75">
        <v>110</v>
      </c>
      <c r="O34" s="76" t="str">
        <f t="shared" si="2"/>
        <v>100%</v>
      </c>
      <c r="P34" s="84" t="s">
        <v>513</v>
      </c>
    </row>
    <row r="35" spans="1:16">
      <c r="A35" s="82" t="s">
        <v>506</v>
      </c>
      <c r="B35" s="48" t="s">
        <v>257</v>
      </c>
      <c r="C35" s="90" t="s">
        <v>514</v>
      </c>
      <c r="D35" s="90" t="s">
        <v>515</v>
      </c>
      <c r="E35" s="90" t="s">
        <v>516</v>
      </c>
      <c r="F35" s="90" t="s">
        <v>58</v>
      </c>
      <c r="G35" s="90" t="s">
        <v>76</v>
      </c>
      <c r="H35" s="90" t="s">
        <v>517</v>
      </c>
      <c r="I35" s="96" t="s">
        <v>518</v>
      </c>
      <c r="J35" s="90" t="s">
        <v>519</v>
      </c>
      <c r="K35" s="71" t="s">
        <v>308</v>
      </c>
      <c r="L35" s="90" t="s">
        <v>62</v>
      </c>
      <c r="M35" s="75">
        <v>610</v>
      </c>
      <c r="N35" s="75">
        <v>682</v>
      </c>
      <c r="O35" s="76" t="str">
        <f t="shared" si="2"/>
        <v>100%</v>
      </c>
      <c r="P35" s="90" t="s">
        <v>520</v>
      </c>
    </row>
    <row r="36" spans="1:16">
      <c r="A36" s="82" t="s">
        <v>506</v>
      </c>
      <c r="B36" s="99" t="s">
        <v>264</v>
      </c>
      <c r="C36" s="100" t="s">
        <v>521</v>
      </c>
      <c r="D36" s="100" t="s">
        <v>522</v>
      </c>
      <c r="E36" s="100" t="s">
        <v>523</v>
      </c>
      <c r="F36" s="100" t="s">
        <v>58</v>
      </c>
      <c r="G36" s="100" t="s">
        <v>76</v>
      </c>
      <c r="H36" s="100" t="s">
        <v>524</v>
      </c>
      <c r="I36" s="96" t="s">
        <v>525</v>
      </c>
      <c r="J36" s="90" t="s">
        <v>526</v>
      </c>
      <c r="K36" s="101" t="s">
        <v>308</v>
      </c>
      <c r="L36" s="100" t="s">
        <v>62</v>
      </c>
      <c r="M36" s="75">
        <v>97</v>
      </c>
      <c r="N36" s="75">
        <v>85</v>
      </c>
      <c r="O36" s="76" t="str">
        <f t="shared" si="2"/>
        <v>100%</v>
      </c>
      <c r="P36" s="100" t="s">
        <v>527</v>
      </c>
    </row>
    <row r="37" spans="1:16">
      <c r="A37" s="82" t="s">
        <v>506</v>
      </c>
      <c r="B37" s="77" t="s">
        <v>270</v>
      </c>
      <c r="C37" s="71" t="s">
        <v>528</v>
      </c>
      <c r="D37" s="71" t="s">
        <v>529</v>
      </c>
      <c r="E37" s="71" t="s">
        <v>530</v>
      </c>
      <c r="F37" s="71" t="s">
        <v>58</v>
      </c>
      <c r="G37" s="71" t="s">
        <v>76</v>
      </c>
      <c r="H37" s="71" t="s">
        <v>531</v>
      </c>
      <c r="I37" s="96" t="s">
        <v>532</v>
      </c>
      <c r="J37" s="90" t="s">
        <v>533</v>
      </c>
      <c r="K37" s="71" t="s">
        <v>308</v>
      </c>
      <c r="L37" s="71" t="s">
        <v>62</v>
      </c>
      <c r="M37" s="75">
        <v>30</v>
      </c>
      <c r="N37" s="75">
        <v>30</v>
      </c>
      <c r="O37" s="76" t="str">
        <f t="shared" si="2"/>
        <v>100%</v>
      </c>
      <c r="P37" s="71" t="s">
        <v>534</v>
      </c>
    </row>
    <row r="38" spans="1:16">
      <c r="N38" s="62"/>
    </row>
    <row r="39" spans="1:16">
      <c r="N39" s="62"/>
    </row>
    <row r="40" spans="1:16">
      <c r="N40" s="62"/>
    </row>
    <row r="41" spans="1:16">
      <c r="N41" s="62"/>
    </row>
    <row r="42" spans="1:16">
      <c r="N42" s="62"/>
    </row>
    <row r="43" spans="1:16">
      <c r="N43" s="62"/>
    </row>
    <row r="44" spans="1:16">
      <c r="N44" s="62"/>
    </row>
    <row r="45" spans="1:16">
      <c r="N45" s="62"/>
    </row>
    <row r="46" spans="1:16">
      <c r="N46" s="62"/>
    </row>
    <row r="47" spans="1:16">
      <c r="N47" s="62"/>
    </row>
    <row r="48" spans="1:16">
      <c r="N48" s="62"/>
    </row>
    <row r="49" spans="14:14">
      <c r="N49" s="62"/>
    </row>
    <row r="50" spans="14:14">
      <c r="N50" s="62"/>
    </row>
    <row r="51" spans="14:14">
      <c r="N51" s="62"/>
    </row>
    <row r="52" spans="14:14">
      <c r="N52" s="62"/>
    </row>
    <row r="53" spans="14:14">
      <c r="N53" s="62"/>
    </row>
    <row r="54" spans="14:14">
      <c r="N54" s="62"/>
    </row>
    <row r="55" spans="14:14">
      <c r="N55" s="62"/>
    </row>
    <row r="56" spans="14:14">
      <c r="N56" s="62"/>
    </row>
    <row r="57" spans="14:14">
      <c r="N57" s="62"/>
    </row>
    <row r="58" spans="14:14">
      <c r="N58" s="62"/>
    </row>
    <row r="59" spans="14:14">
      <c r="N59" s="62"/>
    </row>
    <row r="60" spans="14:14">
      <c r="N60" s="62"/>
    </row>
    <row r="61" spans="14:14">
      <c r="N61" s="62"/>
    </row>
    <row r="62" spans="14:14">
      <c r="N62" s="62"/>
    </row>
    <row r="63" spans="14:14">
      <c r="N63" s="62"/>
    </row>
    <row r="64" spans="14:14">
      <c r="N64" s="62"/>
    </row>
    <row r="65" spans="14:14">
      <c r="N65" s="62"/>
    </row>
    <row r="66" spans="14:14">
      <c r="N66" s="62"/>
    </row>
    <row r="67" spans="14:14">
      <c r="N67" s="62"/>
    </row>
    <row r="68" spans="14:14">
      <c r="N68" s="62"/>
    </row>
    <row r="69" spans="14:14">
      <c r="N69" s="62"/>
    </row>
    <row r="70" spans="14:14">
      <c r="N70" s="62"/>
    </row>
    <row r="71" spans="14:14">
      <c r="N71" s="62"/>
    </row>
    <row r="72" spans="14:14">
      <c r="N72" s="62"/>
    </row>
    <row r="73" spans="14:14">
      <c r="N73" s="62"/>
    </row>
    <row r="74" spans="14:14">
      <c r="N74" s="62"/>
    </row>
    <row r="75" spans="14:14">
      <c r="N75" s="62"/>
    </row>
    <row r="76" spans="14:14">
      <c r="N76" s="62"/>
    </row>
    <row r="77" spans="14:14">
      <c r="N77" s="62"/>
    </row>
    <row r="78" spans="14:14">
      <c r="N78" s="62"/>
    </row>
    <row r="79" spans="14:14">
      <c r="N79" s="62"/>
    </row>
    <row r="80" spans="14:14">
      <c r="N80" s="62"/>
    </row>
    <row r="81" spans="14:14">
      <c r="N81" s="62"/>
    </row>
    <row r="82" spans="14:14">
      <c r="N82" s="62"/>
    </row>
    <row r="83" spans="14:14">
      <c r="N83" s="62"/>
    </row>
    <row r="84" spans="14:14">
      <c r="N84" s="62"/>
    </row>
    <row r="85" spans="14:14">
      <c r="N85" s="62"/>
    </row>
    <row r="86" spans="14:14">
      <c r="N86" s="62"/>
    </row>
    <row r="87" spans="14:14">
      <c r="N87" s="62"/>
    </row>
    <row r="88" spans="14:14">
      <c r="N88" s="62"/>
    </row>
    <row r="89" spans="14:14">
      <c r="N89" s="62"/>
    </row>
    <row r="90" spans="14:14">
      <c r="N90" s="62"/>
    </row>
    <row r="91" spans="14:14">
      <c r="N91" s="62"/>
    </row>
    <row r="92" spans="14:14">
      <c r="N92" s="62"/>
    </row>
    <row r="93" spans="14:14">
      <c r="N93" s="62"/>
    </row>
    <row r="94" spans="14:14">
      <c r="N94" s="62"/>
    </row>
    <row r="95" spans="14:14">
      <c r="N95" s="62"/>
    </row>
    <row r="96" spans="14:14">
      <c r="N96" s="62"/>
    </row>
    <row r="97" spans="14:14">
      <c r="N97" s="62"/>
    </row>
    <row r="98" spans="14:14">
      <c r="N98" s="62"/>
    </row>
    <row r="99" spans="14:14">
      <c r="N99" s="62"/>
    </row>
    <row r="100" spans="14:14">
      <c r="N100" s="62"/>
    </row>
    <row r="101" spans="14:14">
      <c r="N101" s="62"/>
    </row>
    <row r="102" spans="14:14">
      <c r="N102" s="62"/>
    </row>
    <row r="103" spans="14:14">
      <c r="N103" s="62"/>
    </row>
    <row r="104" spans="14:14">
      <c r="N104" s="62"/>
    </row>
    <row r="105" spans="14:14">
      <c r="N105" s="62"/>
    </row>
    <row r="106" spans="14:14">
      <c r="N106" s="62"/>
    </row>
    <row r="107" spans="14:14">
      <c r="N107" s="62"/>
    </row>
    <row r="108" spans="14:14">
      <c r="N108" s="62"/>
    </row>
    <row r="109" spans="14:14">
      <c r="N109" s="62"/>
    </row>
    <row r="110" spans="14:14">
      <c r="N110" s="62"/>
    </row>
    <row r="111" spans="14:14">
      <c r="N111" s="62"/>
    </row>
    <row r="112" spans="14:14">
      <c r="N112" s="62"/>
    </row>
    <row r="113" spans="14:14">
      <c r="N113" s="62"/>
    </row>
    <row r="114" spans="14:14">
      <c r="N114" s="62"/>
    </row>
    <row r="115" spans="14:14">
      <c r="N115" s="62"/>
    </row>
    <row r="116" spans="14:14">
      <c r="N116" s="62"/>
    </row>
    <row r="117" spans="14:14">
      <c r="N117" s="62"/>
    </row>
    <row r="118" spans="14:14">
      <c r="N118" s="62"/>
    </row>
    <row r="119" spans="14:14">
      <c r="N119" s="62"/>
    </row>
    <row r="120" spans="14:14">
      <c r="N120" s="62"/>
    </row>
    <row r="121" spans="14:14">
      <c r="N121" s="62"/>
    </row>
    <row r="122" spans="14:14">
      <c r="N122" s="62"/>
    </row>
    <row r="123" spans="14:14">
      <c r="N123" s="62"/>
    </row>
    <row r="124" spans="14:14">
      <c r="N124" s="62"/>
    </row>
    <row r="125" spans="14:14">
      <c r="N125" s="62"/>
    </row>
    <row r="126" spans="14:14">
      <c r="N126" s="62"/>
    </row>
    <row r="127" spans="14:14">
      <c r="N127" s="62"/>
    </row>
    <row r="128" spans="14:14">
      <c r="N128" s="62"/>
    </row>
    <row r="129" spans="14:14">
      <c r="N129" s="62"/>
    </row>
    <row r="130" spans="14:14">
      <c r="N130" s="62"/>
    </row>
    <row r="131" spans="14:14">
      <c r="N131" s="62"/>
    </row>
    <row r="132" spans="14:14">
      <c r="N132" s="62"/>
    </row>
    <row r="133" spans="14:14">
      <c r="N133" s="62"/>
    </row>
    <row r="134" spans="14:14">
      <c r="N134" s="62"/>
    </row>
    <row r="135" spans="14:14">
      <c r="N135" s="62"/>
    </row>
    <row r="136" spans="14:14">
      <c r="N136" s="62"/>
    </row>
    <row r="137" spans="14:14">
      <c r="N137" s="62"/>
    </row>
    <row r="138" spans="14:14">
      <c r="N138" s="62"/>
    </row>
    <row r="139" spans="14:14">
      <c r="N139" s="62"/>
    </row>
    <row r="140" spans="14:14">
      <c r="N140" s="62"/>
    </row>
    <row r="141" spans="14:14">
      <c r="N141" s="62"/>
    </row>
    <row r="142" spans="14:14">
      <c r="N142" s="62"/>
    </row>
    <row r="143" spans="14:14">
      <c r="N143" s="62"/>
    </row>
    <row r="144" spans="14:14">
      <c r="N144" s="62"/>
    </row>
    <row r="145" spans="14:14">
      <c r="N145" s="62"/>
    </row>
    <row r="146" spans="14:14">
      <c r="N146" s="62"/>
    </row>
    <row r="147" spans="14:14">
      <c r="N147" s="62"/>
    </row>
    <row r="148" spans="14:14">
      <c r="N148" s="62"/>
    </row>
    <row r="149" spans="14:14">
      <c r="N149" s="62"/>
    </row>
    <row r="150" spans="14:14">
      <c r="N150" s="62"/>
    </row>
    <row r="151" spans="14:14">
      <c r="N151" s="62"/>
    </row>
    <row r="152" spans="14:14">
      <c r="N152" s="62"/>
    </row>
    <row r="153" spans="14:14">
      <c r="N153" s="62"/>
    </row>
    <row r="154" spans="14:14">
      <c r="N154" s="62"/>
    </row>
    <row r="155" spans="14:14">
      <c r="N155" s="62"/>
    </row>
    <row r="156" spans="14:14">
      <c r="N156" s="62"/>
    </row>
    <row r="157" spans="14:14">
      <c r="N157" s="62"/>
    </row>
    <row r="158" spans="14:14">
      <c r="N158" s="62"/>
    </row>
    <row r="159" spans="14:14">
      <c r="N159" s="62"/>
    </row>
    <row r="160" spans="14:14">
      <c r="N160" s="62"/>
    </row>
    <row r="161" spans="14:14">
      <c r="N161" s="62"/>
    </row>
    <row r="162" spans="14:14">
      <c r="N162" s="62"/>
    </row>
    <row r="163" spans="14:14">
      <c r="N163" s="62"/>
    </row>
    <row r="164" spans="14:14">
      <c r="N164" s="62"/>
    </row>
    <row r="165" spans="14:14">
      <c r="N165" s="62"/>
    </row>
    <row r="166" spans="14:14">
      <c r="N166" s="62"/>
    </row>
    <row r="167" spans="14:14">
      <c r="N167" s="62"/>
    </row>
    <row r="168" spans="14:14">
      <c r="N168" s="62"/>
    </row>
    <row r="169" spans="14:14">
      <c r="N169" s="62"/>
    </row>
    <row r="170" spans="14:14">
      <c r="N170" s="62"/>
    </row>
    <row r="171" spans="14:14">
      <c r="N171" s="62"/>
    </row>
    <row r="172" spans="14:14">
      <c r="N172" s="62"/>
    </row>
    <row r="173" spans="14:14">
      <c r="N173" s="62"/>
    </row>
    <row r="174" spans="14:14">
      <c r="N174" s="62"/>
    </row>
    <row r="175" spans="14:14">
      <c r="N175" s="62"/>
    </row>
    <row r="176" spans="14:14">
      <c r="N176" s="62"/>
    </row>
    <row r="177" spans="14:14">
      <c r="N177" s="62"/>
    </row>
    <row r="178" spans="14:14">
      <c r="N178" s="62"/>
    </row>
    <row r="179" spans="14:14">
      <c r="N179" s="62"/>
    </row>
    <row r="180" spans="14:14">
      <c r="N180" s="62"/>
    </row>
    <row r="181" spans="14:14">
      <c r="N181" s="62"/>
    </row>
    <row r="182" spans="14:14">
      <c r="N182" s="62"/>
    </row>
    <row r="183" spans="14:14">
      <c r="N183" s="62"/>
    </row>
    <row r="184" spans="14:14">
      <c r="N184" s="62"/>
    </row>
    <row r="185" spans="14:14">
      <c r="N185" s="62"/>
    </row>
    <row r="186" spans="14:14">
      <c r="N186" s="62"/>
    </row>
    <row r="187" spans="14:14">
      <c r="N187" s="62"/>
    </row>
    <row r="188" spans="14:14">
      <c r="N188" s="62"/>
    </row>
    <row r="189" spans="14:14">
      <c r="N189" s="62"/>
    </row>
    <row r="190" spans="14:14">
      <c r="N190" s="62"/>
    </row>
    <row r="191" spans="14:14">
      <c r="N191" s="62"/>
    </row>
    <row r="192" spans="14:14">
      <c r="N192" s="62"/>
    </row>
    <row r="193" spans="14:14">
      <c r="N193" s="62"/>
    </row>
    <row r="194" spans="14:14">
      <c r="N194" s="62"/>
    </row>
    <row r="195" spans="14:14">
      <c r="N195" s="62"/>
    </row>
    <row r="196" spans="14:14">
      <c r="N196" s="62"/>
    </row>
    <row r="197" spans="14:14">
      <c r="N197" s="62"/>
    </row>
    <row r="198" spans="14:14">
      <c r="N198" s="62"/>
    </row>
    <row r="199" spans="14:14">
      <c r="N199" s="62"/>
    </row>
    <row r="200" spans="14:14">
      <c r="N200" s="62"/>
    </row>
    <row r="201" spans="14:14">
      <c r="N201" s="62"/>
    </row>
    <row r="202" spans="14:14">
      <c r="N202" s="62"/>
    </row>
    <row r="203" spans="14:14">
      <c r="N203" s="62"/>
    </row>
    <row r="204" spans="14:14">
      <c r="N204" s="62"/>
    </row>
    <row r="205" spans="14:14">
      <c r="N205" s="62"/>
    </row>
    <row r="206" spans="14:14">
      <c r="N206" s="62"/>
    </row>
    <row r="207" spans="14:14">
      <c r="N207" s="62"/>
    </row>
    <row r="208" spans="14:14">
      <c r="N208" s="62"/>
    </row>
    <row r="209" spans="14:14">
      <c r="N209" s="62"/>
    </row>
    <row r="210" spans="14:14">
      <c r="N210" s="62"/>
    </row>
    <row r="211" spans="14:14">
      <c r="N211" s="62"/>
    </row>
    <row r="212" spans="14:14">
      <c r="N212" s="62"/>
    </row>
    <row r="213" spans="14:14">
      <c r="N213" s="62"/>
    </row>
    <row r="214" spans="14:14">
      <c r="N214" s="62"/>
    </row>
    <row r="215" spans="14:14">
      <c r="N215" s="62"/>
    </row>
    <row r="216" spans="14:14">
      <c r="N216" s="62"/>
    </row>
    <row r="217" spans="14:14">
      <c r="N217" s="62"/>
    </row>
    <row r="218" spans="14:14">
      <c r="N218" s="62"/>
    </row>
    <row r="219" spans="14:14">
      <c r="N219" s="62"/>
    </row>
    <row r="220" spans="14:14">
      <c r="N220" s="62"/>
    </row>
    <row r="221" spans="14:14">
      <c r="N221" s="62"/>
    </row>
    <row r="222" spans="14:14">
      <c r="N222" s="62"/>
    </row>
    <row r="223" spans="14:14">
      <c r="N223" s="62"/>
    </row>
    <row r="224" spans="14:14">
      <c r="N224" s="62"/>
    </row>
    <row r="225" spans="14:14">
      <c r="N225" s="62"/>
    </row>
    <row r="226" spans="14:14">
      <c r="N226" s="62"/>
    </row>
    <row r="227" spans="14:14">
      <c r="N227" s="62"/>
    </row>
    <row r="228" spans="14:14">
      <c r="N228" s="62"/>
    </row>
    <row r="229" spans="14:14">
      <c r="N229" s="62"/>
    </row>
    <row r="230" spans="14:14">
      <c r="N230" s="62"/>
    </row>
    <row r="231" spans="14:14">
      <c r="N231" s="62"/>
    </row>
    <row r="232" spans="14:14">
      <c r="N232" s="62"/>
    </row>
    <row r="233" spans="14:14">
      <c r="N233" s="62"/>
    </row>
    <row r="234" spans="14:14">
      <c r="N234" s="62"/>
    </row>
    <row r="235" spans="14:14">
      <c r="N235" s="62"/>
    </row>
    <row r="236" spans="14:14">
      <c r="N236" s="62"/>
    </row>
    <row r="237" spans="14:14">
      <c r="N237" s="62"/>
    </row>
    <row r="238" spans="14:14">
      <c r="N238" s="62"/>
    </row>
    <row r="239" spans="14:14">
      <c r="N239" s="62"/>
    </row>
    <row r="240" spans="14:14">
      <c r="N240" s="62"/>
    </row>
    <row r="241" spans="14:14">
      <c r="N241" s="62"/>
    </row>
    <row r="242" spans="14:14">
      <c r="N242" s="62"/>
    </row>
    <row r="243" spans="14:14">
      <c r="N243" s="62"/>
    </row>
    <row r="244" spans="14:14">
      <c r="N244" s="62"/>
    </row>
    <row r="245" spans="14:14">
      <c r="N245" s="62"/>
    </row>
    <row r="246" spans="14:14">
      <c r="N246" s="62"/>
    </row>
    <row r="247" spans="14:14">
      <c r="N247" s="62"/>
    </row>
    <row r="248" spans="14:14">
      <c r="N248" s="62"/>
    </row>
    <row r="249" spans="14:14">
      <c r="N249" s="62"/>
    </row>
    <row r="250" spans="14:14">
      <c r="N250" s="62"/>
    </row>
    <row r="251" spans="14:14">
      <c r="N251" s="62"/>
    </row>
    <row r="252" spans="14:14">
      <c r="N252" s="62"/>
    </row>
    <row r="253" spans="14:14">
      <c r="N253" s="62"/>
    </row>
    <row r="254" spans="14:14">
      <c r="N254" s="62"/>
    </row>
    <row r="255" spans="14:14">
      <c r="N255" s="62"/>
    </row>
    <row r="256" spans="14:14">
      <c r="N256" s="62"/>
    </row>
    <row r="257" spans="14:14">
      <c r="N257" s="62"/>
    </row>
    <row r="258" spans="14:14">
      <c r="N258" s="62"/>
    </row>
    <row r="259" spans="14:14">
      <c r="N259" s="62"/>
    </row>
    <row r="260" spans="14:14">
      <c r="N260" s="62"/>
    </row>
    <row r="261" spans="14:14">
      <c r="N261" s="62"/>
    </row>
    <row r="262" spans="14:14">
      <c r="N262" s="62"/>
    </row>
    <row r="263" spans="14:14">
      <c r="N263" s="62"/>
    </row>
    <row r="264" spans="14:14">
      <c r="N264" s="62"/>
    </row>
    <row r="265" spans="14:14">
      <c r="N265" s="62"/>
    </row>
    <row r="266" spans="14:14">
      <c r="N266" s="62"/>
    </row>
    <row r="267" spans="14:14">
      <c r="N267" s="62"/>
    </row>
    <row r="268" spans="14:14">
      <c r="N268" s="62"/>
    </row>
    <row r="269" spans="14:14">
      <c r="N269" s="62"/>
    </row>
    <row r="270" spans="14:14">
      <c r="N270" s="62"/>
    </row>
    <row r="271" spans="14:14">
      <c r="N271" s="62"/>
    </row>
    <row r="272" spans="14:14">
      <c r="N272" s="62"/>
    </row>
    <row r="273" spans="14:14">
      <c r="N273" s="62"/>
    </row>
    <row r="274" spans="14:14">
      <c r="N274" s="62"/>
    </row>
    <row r="275" spans="14:14">
      <c r="N275" s="62"/>
    </row>
    <row r="276" spans="14:14">
      <c r="N276" s="62"/>
    </row>
    <row r="277" spans="14:14">
      <c r="N277" s="62"/>
    </row>
    <row r="278" spans="14:14">
      <c r="N278" s="62"/>
    </row>
    <row r="279" spans="14:14">
      <c r="N279" s="62"/>
    </row>
    <row r="280" spans="14:14">
      <c r="N280" s="62"/>
    </row>
    <row r="281" spans="14:14">
      <c r="N281" s="62"/>
    </row>
    <row r="282" spans="14:14">
      <c r="N282" s="62"/>
    </row>
    <row r="283" spans="14:14">
      <c r="N283" s="62"/>
    </row>
    <row r="284" spans="14:14">
      <c r="N284" s="62"/>
    </row>
    <row r="285" spans="14:14">
      <c r="N285" s="62"/>
    </row>
    <row r="286" spans="14:14">
      <c r="N286" s="62"/>
    </row>
    <row r="287" spans="14:14">
      <c r="N287" s="62"/>
    </row>
    <row r="288" spans="14:14">
      <c r="N288" s="62"/>
    </row>
    <row r="289" spans="14:14">
      <c r="N289" s="62"/>
    </row>
    <row r="290" spans="14:14">
      <c r="N290" s="62"/>
    </row>
    <row r="291" spans="14:14">
      <c r="N291" s="62"/>
    </row>
    <row r="292" spans="14:14">
      <c r="N292" s="62"/>
    </row>
    <row r="293" spans="14:14">
      <c r="N293" s="62"/>
    </row>
    <row r="294" spans="14:14">
      <c r="N294" s="62"/>
    </row>
    <row r="295" spans="14:14">
      <c r="N295" s="62"/>
    </row>
    <row r="296" spans="14:14">
      <c r="N296" s="62"/>
    </row>
    <row r="297" spans="14:14">
      <c r="N297" s="62"/>
    </row>
    <row r="298" spans="14:14">
      <c r="N298" s="62"/>
    </row>
    <row r="299" spans="14:14">
      <c r="N299" s="62"/>
    </row>
    <row r="300" spans="14:14">
      <c r="N300" s="62"/>
    </row>
    <row r="301" spans="14:14">
      <c r="N301" s="62"/>
    </row>
    <row r="302" spans="14:14">
      <c r="N302" s="62"/>
    </row>
    <row r="303" spans="14:14">
      <c r="N303" s="62"/>
    </row>
    <row r="304" spans="14:14">
      <c r="N304" s="62"/>
    </row>
    <row r="305" spans="14:14">
      <c r="N305" s="62"/>
    </row>
    <row r="306" spans="14:14">
      <c r="N306" s="62"/>
    </row>
    <row r="307" spans="14:14">
      <c r="N307" s="62"/>
    </row>
    <row r="308" spans="14:14">
      <c r="N308" s="62"/>
    </row>
    <row r="309" spans="14:14">
      <c r="N309" s="62"/>
    </row>
    <row r="310" spans="14:14">
      <c r="N310" s="62"/>
    </row>
    <row r="311" spans="14:14">
      <c r="N311" s="62"/>
    </row>
    <row r="312" spans="14:14">
      <c r="N312" s="62"/>
    </row>
    <row r="313" spans="14:14">
      <c r="N313" s="62"/>
    </row>
    <row r="314" spans="14:14">
      <c r="N314" s="62"/>
    </row>
    <row r="315" spans="14:14">
      <c r="N315" s="62"/>
    </row>
    <row r="316" spans="14:14">
      <c r="N316" s="62"/>
    </row>
    <row r="317" spans="14:14">
      <c r="N317" s="62"/>
    </row>
    <row r="318" spans="14:14">
      <c r="N318" s="62"/>
    </row>
    <row r="319" spans="14:14">
      <c r="N319" s="62"/>
    </row>
    <row r="320" spans="14:14">
      <c r="N320" s="62"/>
    </row>
    <row r="321" spans="14:14">
      <c r="N321" s="62"/>
    </row>
    <row r="322" spans="14:14">
      <c r="N322" s="62"/>
    </row>
    <row r="323" spans="14:14">
      <c r="N323" s="62"/>
    </row>
    <row r="324" spans="14:14">
      <c r="N324" s="62"/>
    </row>
    <row r="325" spans="14:14">
      <c r="N325" s="62"/>
    </row>
    <row r="326" spans="14:14">
      <c r="N326" s="62"/>
    </row>
    <row r="327" spans="14:14">
      <c r="N327" s="62"/>
    </row>
    <row r="328" spans="14:14">
      <c r="N328" s="62"/>
    </row>
    <row r="329" spans="14:14">
      <c r="N329" s="62"/>
    </row>
    <row r="330" spans="14:14">
      <c r="N330" s="62"/>
    </row>
    <row r="331" spans="14:14">
      <c r="N331" s="62"/>
    </row>
    <row r="332" spans="14:14">
      <c r="N332" s="62"/>
    </row>
    <row r="333" spans="14:14">
      <c r="N333" s="62"/>
    </row>
    <row r="334" spans="14:14">
      <c r="N334" s="62"/>
    </row>
    <row r="335" spans="14:14">
      <c r="N335" s="62"/>
    </row>
    <row r="336" spans="14:14">
      <c r="N336" s="62"/>
    </row>
    <row r="337" spans="14:14">
      <c r="N337" s="62"/>
    </row>
    <row r="338" spans="14:14">
      <c r="N338" s="62"/>
    </row>
    <row r="339" spans="14:14">
      <c r="N339" s="62"/>
    </row>
    <row r="340" spans="14:14">
      <c r="N340" s="62"/>
    </row>
    <row r="341" spans="14:14">
      <c r="N341" s="62"/>
    </row>
    <row r="342" spans="14:14">
      <c r="N342" s="62"/>
    </row>
    <row r="343" spans="14:14">
      <c r="N343" s="62"/>
    </row>
    <row r="344" spans="14:14">
      <c r="N344" s="62"/>
    </row>
    <row r="345" spans="14:14">
      <c r="N345" s="62"/>
    </row>
    <row r="346" spans="14:14">
      <c r="N346" s="62"/>
    </row>
    <row r="347" spans="14:14">
      <c r="N347" s="62"/>
    </row>
    <row r="348" spans="14:14">
      <c r="N348" s="62"/>
    </row>
    <row r="349" spans="14:14">
      <c r="N349" s="62"/>
    </row>
    <row r="350" spans="14:14">
      <c r="N350" s="62"/>
    </row>
    <row r="351" spans="14:14">
      <c r="N351" s="62"/>
    </row>
    <row r="352" spans="14:14">
      <c r="N352" s="62"/>
    </row>
    <row r="353" spans="14:14">
      <c r="N353" s="62"/>
    </row>
    <row r="354" spans="14:14">
      <c r="N354" s="62"/>
    </row>
    <row r="355" spans="14:14">
      <c r="N355" s="62"/>
    </row>
    <row r="356" spans="14:14">
      <c r="N356" s="62"/>
    </row>
    <row r="357" spans="14:14">
      <c r="N357" s="62"/>
    </row>
    <row r="358" spans="14:14">
      <c r="N358" s="62"/>
    </row>
    <row r="359" spans="14:14">
      <c r="N359" s="62"/>
    </row>
    <row r="360" spans="14:14">
      <c r="N360" s="62"/>
    </row>
    <row r="361" spans="14:14">
      <c r="N361" s="62"/>
    </row>
    <row r="362" spans="14:14">
      <c r="N362" s="62"/>
    </row>
    <row r="363" spans="14:14">
      <c r="N363" s="62"/>
    </row>
    <row r="364" spans="14:14">
      <c r="N364" s="62"/>
    </row>
    <row r="365" spans="14:14">
      <c r="N365" s="62"/>
    </row>
    <row r="366" spans="14:14">
      <c r="N366" s="62"/>
    </row>
    <row r="367" spans="14:14">
      <c r="N367" s="62"/>
    </row>
    <row r="368" spans="14:14">
      <c r="N368" s="62"/>
    </row>
    <row r="369" spans="14:14">
      <c r="N369" s="62"/>
    </row>
    <row r="370" spans="14:14">
      <c r="N370" s="62"/>
    </row>
    <row r="371" spans="14:14">
      <c r="N371" s="62"/>
    </row>
    <row r="372" spans="14:14">
      <c r="N372" s="62"/>
    </row>
    <row r="373" spans="14:14">
      <c r="N373" s="62"/>
    </row>
    <row r="374" spans="14:14">
      <c r="N374" s="62"/>
    </row>
    <row r="375" spans="14:14">
      <c r="N375" s="62"/>
    </row>
    <row r="376" spans="14:14">
      <c r="N376" s="62"/>
    </row>
    <row r="377" spans="14:14">
      <c r="N377" s="62"/>
    </row>
    <row r="378" spans="14:14">
      <c r="N378" s="62"/>
    </row>
    <row r="379" spans="14:14">
      <c r="N379" s="62"/>
    </row>
    <row r="380" spans="14:14">
      <c r="N380" s="62"/>
    </row>
    <row r="381" spans="14:14">
      <c r="N381" s="62"/>
    </row>
    <row r="382" spans="14:14">
      <c r="N382" s="62"/>
    </row>
    <row r="383" spans="14:14">
      <c r="N383" s="62"/>
    </row>
    <row r="384" spans="14:14">
      <c r="N384" s="62"/>
    </row>
    <row r="385" spans="14:14">
      <c r="N385" s="62"/>
    </row>
    <row r="386" spans="14:14">
      <c r="N386" s="62"/>
    </row>
    <row r="387" spans="14:14">
      <c r="N387" s="62"/>
    </row>
    <row r="388" spans="14:14">
      <c r="N388" s="62"/>
    </row>
    <row r="389" spans="14:14">
      <c r="N389" s="62"/>
    </row>
    <row r="390" spans="14:14">
      <c r="N390" s="62"/>
    </row>
    <row r="391" spans="14:14">
      <c r="N391" s="62"/>
    </row>
    <row r="392" spans="14:14">
      <c r="N392" s="62"/>
    </row>
    <row r="393" spans="14:14">
      <c r="N393" s="62"/>
    </row>
    <row r="394" spans="14:14">
      <c r="N394" s="62"/>
    </row>
    <row r="395" spans="14:14">
      <c r="N395" s="62"/>
    </row>
    <row r="396" spans="14:14">
      <c r="N396" s="62"/>
    </row>
    <row r="397" spans="14:14">
      <c r="N397" s="62"/>
    </row>
    <row r="398" spans="14:14">
      <c r="N398" s="62"/>
    </row>
    <row r="399" spans="14:14">
      <c r="N399" s="62"/>
    </row>
    <row r="400" spans="14:14">
      <c r="N400" s="62"/>
    </row>
    <row r="401" spans="14:14">
      <c r="N401" s="62"/>
    </row>
    <row r="402" spans="14:14">
      <c r="N402" s="62"/>
    </row>
    <row r="403" spans="14:14">
      <c r="N403" s="62"/>
    </row>
    <row r="404" spans="14:14">
      <c r="N404" s="62"/>
    </row>
    <row r="405" spans="14:14">
      <c r="N405" s="62"/>
    </row>
    <row r="406" spans="14:14">
      <c r="N406" s="62"/>
    </row>
    <row r="407" spans="14:14">
      <c r="N407" s="62"/>
    </row>
    <row r="408" spans="14:14">
      <c r="N408" s="62"/>
    </row>
    <row r="409" spans="14:14">
      <c r="N409" s="62"/>
    </row>
    <row r="410" spans="14:14">
      <c r="N410" s="62"/>
    </row>
    <row r="411" spans="14:14">
      <c r="N411" s="62"/>
    </row>
    <row r="412" spans="14:14">
      <c r="N412" s="62"/>
    </row>
    <row r="413" spans="14:14">
      <c r="N413" s="62"/>
    </row>
    <row r="414" spans="14:14">
      <c r="N414" s="62"/>
    </row>
    <row r="415" spans="14:14">
      <c r="N415" s="62"/>
    </row>
    <row r="416" spans="14:14">
      <c r="N416" s="62"/>
    </row>
    <row r="417" spans="14:14">
      <c r="N417" s="62"/>
    </row>
    <row r="418" spans="14:14">
      <c r="N418" s="62"/>
    </row>
    <row r="419" spans="14:14">
      <c r="N419" s="62"/>
    </row>
    <row r="420" spans="14:14">
      <c r="N420" s="62"/>
    </row>
    <row r="421" spans="14:14">
      <c r="N421" s="62"/>
    </row>
    <row r="422" spans="14:14">
      <c r="N422" s="62"/>
    </row>
    <row r="423" spans="14:14">
      <c r="N423" s="62"/>
    </row>
    <row r="424" spans="14:14">
      <c r="N424" s="62"/>
    </row>
    <row r="425" spans="14:14">
      <c r="N425" s="62"/>
    </row>
    <row r="426" spans="14:14">
      <c r="N426" s="62"/>
    </row>
    <row r="427" spans="14:14">
      <c r="N427" s="62"/>
    </row>
    <row r="428" spans="14:14">
      <c r="N428" s="62"/>
    </row>
    <row r="429" spans="14:14">
      <c r="N429" s="62"/>
    </row>
    <row r="430" spans="14:14">
      <c r="N430" s="62"/>
    </row>
    <row r="431" spans="14:14">
      <c r="N431" s="62"/>
    </row>
    <row r="432" spans="14:14">
      <c r="N432" s="62"/>
    </row>
    <row r="433" spans="14:14">
      <c r="N433" s="62"/>
    </row>
    <row r="434" spans="14:14">
      <c r="N434" s="62"/>
    </row>
    <row r="435" spans="14:14">
      <c r="N435" s="62"/>
    </row>
    <row r="436" spans="14:14">
      <c r="N436" s="62"/>
    </row>
    <row r="437" spans="14:14">
      <c r="N437" s="62"/>
    </row>
    <row r="438" spans="14:14">
      <c r="N438" s="62"/>
    </row>
    <row r="439" spans="14:14">
      <c r="N439" s="62"/>
    </row>
    <row r="440" spans="14:14">
      <c r="N440" s="62"/>
    </row>
    <row r="441" spans="14:14">
      <c r="N441" s="62"/>
    </row>
    <row r="442" spans="14:14">
      <c r="N442" s="62"/>
    </row>
    <row r="443" spans="14:14">
      <c r="N443" s="62"/>
    </row>
    <row r="444" spans="14:14">
      <c r="N444" s="62"/>
    </row>
    <row r="445" spans="14:14">
      <c r="N445" s="62"/>
    </row>
    <row r="446" spans="14:14">
      <c r="N446" s="62"/>
    </row>
    <row r="447" spans="14:14">
      <c r="N447" s="62"/>
    </row>
    <row r="448" spans="14:14">
      <c r="N448" s="62"/>
    </row>
    <row r="449" spans="14:14">
      <c r="N449" s="62"/>
    </row>
    <row r="450" spans="14:14">
      <c r="N450" s="62"/>
    </row>
    <row r="451" spans="14:14">
      <c r="N451" s="62"/>
    </row>
    <row r="452" spans="14:14">
      <c r="N452" s="62"/>
    </row>
    <row r="453" spans="14:14">
      <c r="N453" s="62"/>
    </row>
    <row r="454" spans="14:14">
      <c r="N454" s="62"/>
    </row>
    <row r="455" spans="14:14">
      <c r="N455" s="62"/>
    </row>
    <row r="456" spans="14:14">
      <c r="N456" s="62"/>
    </row>
    <row r="457" spans="14:14">
      <c r="N457" s="62"/>
    </row>
    <row r="458" spans="14:14">
      <c r="N458" s="62"/>
    </row>
    <row r="459" spans="14:14">
      <c r="N459" s="62"/>
    </row>
    <row r="460" spans="14:14">
      <c r="N460" s="62"/>
    </row>
    <row r="461" spans="14:14">
      <c r="N461" s="62"/>
    </row>
    <row r="462" spans="14:14">
      <c r="N462" s="62"/>
    </row>
    <row r="463" spans="14:14">
      <c r="N463" s="62"/>
    </row>
    <row r="464" spans="14:14">
      <c r="N464" s="62"/>
    </row>
    <row r="465" spans="14:14">
      <c r="N465" s="62"/>
    </row>
    <row r="466" spans="14:14">
      <c r="N466" s="62"/>
    </row>
    <row r="467" spans="14:14">
      <c r="N467" s="62"/>
    </row>
    <row r="468" spans="14:14">
      <c r="N468" s="62"/>
    </row>
    <row r="469" spans="14:14">
      <c r="N469" s="62"/>
    </row>
    <row r="470" spans="14:14">
      <c r="N470" s="62"/>
    </row>
    <row r="471" spans="14:14">
      <c r="N471" s="62"/>
    </row>
    <row r="472" spans="14:14">
      <c r="N472" s="62"/>
    </row>
    <row r="473" spans="14:14">
      <c r="N473" s="62"/>
    </row>
    <row r="474" spans="14:14">
      <c r="N474" s="62"/>
    </row>
    <row r="475" spans="14:14">
      <c r="N475" s="62"/>
    </row>
    <row r="476" spans="14:14">
      <c r="N476" s="62"/>
    </row>
    <row r="477" spans="14:14">
      <c r="N477" s="62"/>
    </row>
    <row r="478" spans="14:14">
      <c r="N478" s="62"/>
    </row>
    <row r="479" spans="14:14">
      <c r="N479" s="62"/>
    </row>
    <row r="480" spans="14:14">
      <c r="N480" s="62"/>
    </row>
    <row r="481" spans="14:14">
      <c r="N481" s="62"/>
    </row>
    <row r="482" spans="14:14">
      <c r="N482" s="62"/>
    </row>
    <row r="483" spans="14:14">
      <c r="N483" s="62"/>
    </row>
    <row r="484" spans="14:14">
      <c r="N484" s="62"/>
    </row>
    <row r="485" spans="14:14">
      <c r="N485" s="62"/>
    </row>
    <row r="486" spans="14:14">
      <c r="N486" s="62"/>
    </row>
    <row r="487" spans="14:14">
      <c r="N487" s="62"/>
    </row>
    <row r="488" spans="14:14">
      <c r="N488" s="62"/>
    </row>
    <row r="489" spans="14:14">
      <c r="N489" s="62"/>
    </row>
    <row r="490" spans="14:14">
      <c r="N490" s="62"/>
    </row>
    <row r="491" spans="14:14">
      <c r="N491" s="62"/>
    </row>
    <row r="492" spans="14:14">
      <c r="N492" s="62"/>
    </row>
    <row r="493" spans="14:14">
      <c r="N493" s="62"/>
    </row>
    <row r="494" spans="14:14">
      <c r="N494" s="62"/>
    </row>
    <row r="495" spans="14:14">
      <c r="N495" s="62"/>
    </row>
    <row r="496" spans="14:14">
      <c r="N496" s="62"/>
    </row>
    <row r="497" spans="14:14">
      <c r="N497" s="62"/>
    </row>
    <row r="498" spans="14:14">
      <c r="N498" s="62"/>
    </row>
    <row r="499" spans="14:14">
      <c r="N499" s="62"/>
    </row>
    <row r="500" spans="14:14">
      <c r="N500" s="62"/>
    </row>
    <row r="501" spans="14:14">
      <c r="N501" s="62"/>
    </row>
    <row r="502" spans="14:14">
      <c r="N502" s="62"/>
    </row>
    <row r="503" spans="14:14">
      <c r="N503" s="62"/>
    </row>
    <row r="504" spans="14:14">
      <c r="N504" s="62"/>
    </row>
    <row r="505" spans="14:14">
      <c r="N505" s="62"/>
    </row>
    <row r="506" spans="14:14">
      <c r="N506" s="62"/>
    </row>
    <row r="507" spans="14:14">
      <c r="N507" s="62"/>
    </row>
    <row r="508" spans="14:14">
      <c r="N508" s="62"/>
    </row>
    <row r="509" spans="14:14">
      <c r="N509" s="62"/>
    </row>
    <row r="510" spans="14:14">
      <c r="N510" s="62"/>
    </row>
    <row r="511" spans="14:14">
      <c r="N511" s="62"/>
    </row>
    <row r="512" spans="14:14">
      <c r="N512" s="62"/>
    </row>
    <row r="513" spans="14:14">
      <c r="N513" s="62"/>
    </row>
    <row r="514" spans="14:14">
      <c r="N514" s="62"/>
    </row>
    <row r="515" spans="14:14">
      <c r="N515" s="62"/>
    </row>
    <row r="516" spans="14:14">
      <c r="N516" s="62"/>
    </row>
    <row r="517" spans="14:14">
      <c r="N517" s="62"/>
    </row>
    <row r="518" spans="14:14">
      <c r="N518" s="62"/>
    </row>
    <row r="519" spans="14:14">
      <c r="N519" s="62"/>
    </row>
    <row r="520" spans="14:14">
      <c r="N520" s="62"/>
    </row>
    <row r="521" spans="14:14">
      <c r="N521" s="62"/>
    </row>
    <row r="522" spans="14:14">
      <c r="N522" s="62"/>
    </row>
    <row r="523" spans="14:14">
      <c r="N523" s="62"/>
    </row>
    <row r="524" spans="14:14">
      <c r="N524" s="62"/>
    </row>
    <row r="525" spans="14:14">
      <c r="N525" s="62"/>
    </row>
    <row r="526" spans="14:14">
      <c r="N526" s="62"/>
    </row>
    <row r="527" spans="14:14">
      <c r="N527" s="62"/>
    </row>
    <row r="528" spans="14:14">
      <c r="N528" s="62"/>
    </row>
    <row r="529" spans="14:14">
      <c r="N529" s="62"/>
    </row>
    <row r="530" spans="14:14">
      <c r="N530" s="62"/>
    </row>
    <row r="531" spans="14:14">
      <c r="N531" s="62"/>
    </row>
    <row r="532" spans="14:14">
      <c r="N532" s="62"/>
    </row>
    <row r="533" spans="14:14">
      <c r="N533" s="62"/>
    </row>
    <row r="534" spans="14:14">
      <c r="N534" s="62"/>
    </row>
    <row r="535" spans="14:14">
      <c r="N535" s="62"/>
    </row>
    <row r="536" spans="14:14">
      <c r="N536" s="62"/>
    </row>
    <row r="537" spans="14:14">
      <c r="N537" s="62"/>
    </row>
    <row r="538" spans="14:14">
      <c r="N538" s="62"/>
    </row>
    <row r="539" spans="14:14">
      <c r="N539" s="62"/>
    </row>
    <row r="540" spans="14:14">
      <c r="N540" s="62"/>
    </row>
    <row r="541" spans="14:14">
      <c r="N541" s="62"/>
    </row>
    <row r="542" spans="14:14">
      <c r="N542" s="62"/>
    </row>
    <row r="543" spans="14:14">
      <c r="N543" s="62"/>
    </row>
    <row r="544" spans="14:14">
      <c r="N544" s="62"/>
    </row>
    <row r="545" spans="14:14">
      <c r="N545" s="62"/>
    </row>
    <row r="546" spans="14:14">
      <c r="N546" s="62"/>
    </row>
    <row r="547" spans="14:14">
      <c r="N547" s="62"/>
    </row>
    <row r="548" spans="14:14">
      <c r="N548" s="62"/>
    </row>
    <row r="549" spans="14:14">
      <c r="N549" s="62"/>
    </row>
    <row r="550" spans="14:14">
      <c r="N550" s="62"/>
    </row>
    <row r="551" spans="14:14">
      <c r="N551" s="62"/>
    </row>
    <row r="552" spans="14:14">
      <c r="N552" s="62"/>
    </row>
    <row r="553" spans="14:14">
      <c r="N553" s="62"/>
    </row>
    <row r="554" spans="14:14">
      <c r="N554" s="62"/>
    </row>
    <row r="555" spans="14:14">
      <c r="N555" s="62"/>
    </row>
    <row r="556" spans="14:14">
      <c r="N556" s="62"/>
    </row>
    <row r="557" spans="14:14">
      <c r="N557" s="62"/>
    </row>
    <row r="558" spans="14:14">
      <c r="N558" s="62"/>
    </row>
    <row r="559" spans="14:14">
      <c r="N559" s="62"/>
    </row>
    <row r="560" spans="14:14">
      <c r="N560" s="62"/>
    </row>
    <row r="561" spans="14:14">
      <c r="N561" s="62"/>
    </row>
    <row r="562" spans="14:14">
      <c r="N562" s="62"/>
    </row>
    <row r="563" spans="14:14">
      <c r="N563" s="62"/>
    </row>
    <row r="564" spans="14:14">
      <c r="N564" s="62"/>
    </row>
    <row r="565" spans="14:14">
      <c r="N565" s="62"/>
    </row>
    <row r="566" spans="14:14">
      <c r="N566" s="62"/>
    </row>
    <row r="567" spans="14:14">
      <c r="N567" s="62"/>
    </row>
    <row r="568" spans="14:14">
      <c r="N568" s="62"/>
    </row>
    <row r="569" spans="14:14">
      <c r="N569" s="62"/>
    </row>
    <row r="570" spans="14:14">
      <c r="N570" s="62"/>
    </row>
    <row r="571" spans="14:14">
      <c r="N571" s="62"/>
    </row>
    <row r="572" spans="14:14">
      <c r="N572" s="62"/>
    </row>
    <row r="573" spans="14:14">
      <c r="N573" s="62"/>
    </row>
    <row r="574" spans="14:14">
      <c r="N574" s="62"/>
    </row>
    <row r="575" spans="14:14">
      <c r="N575" s="62"/>
    </row>
    <row r="576" spans="14:14">
      <c r="N576" s="62"/>
    </row>
    <row r="577" spans="14:14">
      <c r="N577" s="62"/>
    </row>
    <row r="578" spans="14:14">
      <c r="N578" s="62"/>
    </row>
    <row r="579" spans="14:14">
      <c r="N579" s="62"/>
    </row>
    <row r="580" spans="14:14">
      <c r="N580" s="62"/>
    </row>
    <row r="581" spans="14:14">
      <c r="N581" s="62"/>
    </row>
    <row r="582" spans="14:14">
      <c r="N582" s="62"/>
    </row>
    <row r="583" spans="14:14">
      <c r="N583" s="62"/>
    </row>
    <row r="584" spans="14:14">
      <c r="N584" s="62"/>
    </row>
    <row r="585" spans="14:14">
      <c r="N585" s="62"/>
    </row>
    <row r="586" spans="14:14">
      <c r="N586" s="62"/>
    </row>
    <row r="587" spans="14:14">
      <c r="N587" s="62"/>
    </row>
    <row r="588" spans="14:14">
      <c r="N588" s="62"/>
    </row>
    <row r="589" spans="14:14">
      <c r="N589" s="62"/>
    </row>
    <row r="590" spans="14:14">
      <c r="N590" s="62"/>
    </row>
    <row r="591" spans="14:14">
      <c r="N591" s="62"/>
    </row>
    <row r="592" spans="14:14">
      <c r="N592" s="62"/>
    </row>
    <row r="593" spans="14:14">
      <c r="N593" s="62"/>
    </row>
    <row r="594" spans="14:14">
      <c r="N594" s="62"/>
    </row>
    <row r="595" spans="14:14">
      <c r="N595" s="62"/>
    </row>
    <row r="596" spans="14:14">
      <c r="N596" s="62"/>
    </row>
    <row r="597" spans="14:14">
      <c r="N597" s="62"/>
    </row>
    <row r="598" spans="14:14">
      <c r="N598" s="62"/>
    </row>
    <row r="599" spans="14:14">
      <c r="N599" s="62"/>
    </row>
    <row r="600" spans="14:14">
      <c r="N600" s="62"/>
    </row>
    <row r="601" spans="14:14">
      <c r="N601" s="62"/>
    </row>
    <row r="602" spans="14:14">
      <c r="N602" s="62"/>
    </row>
    <row r="603" spans="14:14">
      <c r="N603" s="62"/>
    </row>
    <row r="604" spans="14:14">
      <c r="N604" s="62"/>
    </row>
    <row r="605" spans="14:14">
      <c r="N605" s="62"/>
    </row>
    <row r="606" spans="14:14">
      <c r="N606" s="62"/>
    </row>
    <row r="607" spans="14:14">
      <c r="N607" s="62"/>
    </row>
    <row r="608" spans="14:14">
      <c r="N608" s="62"/>
    </row>
    <row r="609" spans="14:14">
      <c r="N609" s="62"/>
    </row>
    <row r="610" spans="14:14">
      <c r="N610" s="62"/>
    </row>
    <row r="611" spans="14:14">
      <c r="N611" s="62"/>
    </row>
    <row r="612" spans="14:14">
      <c r="N612" s="62"/>
    </row>
    <row r="613" spans="14:14">
      <c r="N613" s="62"/>
    </row>
    <row r="614" spans="14:14">
      <c r="N614" s="62"/>
    </row>
    <row r="615" spans="14:14">
      <c r="N615" s="62"/>
    </row>
    <row r="616" spans="14:14">
      <c r="N616" s="62"/>
    </row>
    <row r="617" spans="14:14">
      <c r="N617" s="62"/>
    </row>
    <row r="618" spans="14:14">
      <c r="N618" s="62"/>
    </row>
    <row r="619" spans="14:14">
      <c r="N619" s="62"/>
    </row>
    <row r="620" spans="14:14">
      <c r="N620" s="62"/>
    </row>
    <row r="621" spans="14:14">
      <c r="N621" s="62"/>
    </row>
    <row r="622" spans="14:14">
      <c r="N622" s="62"/>
    </row>
    <row r="623" spans="14:14">
      <c r="N623" s="62"/>
    </row>
    <row r="624" spans="14:14">
      <c r="N624" s="62"/>
    </row>
    <row r="625" spans="14:14">
      <c r="N625" s="62"/>
    </row>
    <row r="626" spans="14:14">
      <c r="N626" s="62"/>
    </row>
    <row r="627" spans="14:14">
      <c r="N627" s="62"/>
    </row>
    <row r="628" spans="14:14">
      <c r="N628" s="62"/>
    </row>
    <row r="629" spans="14:14">
      <c r="N629" s="62"/>
    </row>
    <row r="630" spans="14:14">
      <c r="N630" s="62"/>
    </row>
    <row r="631" spans="14:14">
      <c r="N631" s="62"/>
    </row>
    <row r="632" spans="14:14">
      <c r="N632" s="62"/>
    </row>
    <row r="633" spans="14:14">
      <c r="N633" s="62"/>
    </row>
    <row r="634" spans="14:14">
      <c r="N634" s="62"/>
    </row>
    <row r="635" spans="14:14">
      <c r="N635" s="62"/>
    </row>
    <row r="636" spans="14:14">
      <c r="N636" s="62"/>
    </row>
    <row r="637" spans="14:14">
      <c r="N637" s="62"/>
    </row>
    <row r="638" spans="14:14">
      <c r="N638" s="62"/>
    </row>
    <row r="639" spans="14:14">
      <c r="N639" s="62"/>
    </row>
    <row r="640" spans="14:14">
      <c r="N640" s="62"/>
    </row>
    <row r="641" spans="14:14">
      <c r="N641" s="62"/>
    </row>
    <row r="642" spans="14:14">
      <c r="N642" s="62"/>
    </row>
    <row r="643" spans="14:14">
      <c r="N643" s="62"/>
    </row>
    <row r="644" spans="14:14">
      <c r="N644" s="62"/>
    </row>
    <row r="645" spans="14:14">
      <c r="N645" s="62"/>
    </row>
    <row r="646" spans="14:14">
      <c r="N646" s="62"/>
    </row>
    <row r="647" spans="14:14">
      <c r="N647" s="62"/>
    </row>
    <row r="648" spans="14:14">
      <c r="N648" s="62"/>
    </row>
    <row r="649" spans="14:14">
      <c r="N649" s="62"/>
    </row>
    <row r="650" spans="14:14">
      <c r="N650" s="62"/>
    </row>
    <row r="651" spans="14:14">
      <c r="N651" s="62"/>
    </row>
    <row r="652" spans="14:14">
      <c r="N652" s="62"/>
    </row>
    <row r="653" spans="14:14">
      <c r="N653" s="62"/>
    </row>
    <row r="654" spans="14:14">
      <c r="N654" s="62"/>
    </row>
    <row r="655" spans="14:14">
      <c r="N655" s="62"/>
    </row>
    <row r="656" spans="14:14">
      <c r="N656" s="62"/>
    </row>
    <row r="657" spans="14:14">
      <c r="N657" s="62"/>
    </row>
    <row r="658" spans="14:14">
      <c r="N658" s="62"/>
    </row>
    <row r="659" spans="14:14">
      <c r="N659" s="62"/>
    </row>
    <row r="660" spans="14:14">
      <c r="N660" s="62"/>
    </row>
    <row r="661" spans="14:14">
      <c r="N661" s="62"/>
    </row>
    <row r="662" spans="14:14">
      <c r="N662" s="62"/>
    </row>
    <row r="663" spans="14:14">
      <c r="N663" s="62"/>
    </row>
    <row r="664" spans="14:14">
      <c r="N664" s="62"/>
    </row>
    <row r="665" spans="14:14">
      <c r="N665" s="62"/>
    </row>
    <row r="666" spans="14:14">
      <c r="N666" s="62"/>
    </row>
    <row r="667" spans="14:14">
      <c r="N667" s="62"/>
    </row>
    <row r="668" spans="14:14">
      <c r="N668" s="62"/>
    </row>
    <row r="669" spans="14:14">
      <c r="N669" s="62"/>
    </row>
    <row r="670" spans="14:14">
      <c r="N670" s="62"/>
    </row>
    <row r="671" spans="14:14">
      <c r="N671" s="62"/>
    </row>
    <row r="672" spans="14:14">
      <c r="N672" s="62"/>
    </row>
    <row r="673" spans="14:14">
      <c r="N673" s="62"/>
    </row>
    <row r="674" spans="14:14">
      <c r="N674" s="62"/>
    </row>
    <row r="675" spans="14:14">
      <c r="N675" s="62"/>
    </row>
    <row r="676" spans="14:14">
      <c r="N676" s="62"/>
    </row>
    <row r="677" spans="14:14">
      <c r="N677" s="62"/>
    </row>
    <row r="678" spans="14:14">
      <c r="N678" s="62"/>
    </row>
    <row r="679" spans="14:14">
      <c r="N679" s="62"/>
    </row>
    <row r="680" spans="14:14">
      <c r="N680" s="62"/>
    </row>
    <row r="681" spans="14:14">
      <c r="N681" s="62"/>
    </row>
    <row r="682" spans="14:14">
      <c r="N682" s="62"/>
    </row>
    <row r="683" spans="14:14">
      <c r="N683" s="62"/>
    </row>
    <row r="684" spans="14:14">
      <c r="N684" s="62"/>
    </row>
    <row r="685" spans="14:14">
      <c r="N685" s="62"/>
    </row>
    <row r="686" spans="14:14">
      <c r="N686" s="62"/>
    </row>
    <row r="687" spans="14:14">
      <c r="N687" s="62"/>
    </row>
    <row r="688" spans="14:14">
      <c r="N688" s="62"/>
    </row>
    <row r="689" spans="14:14">
      <c r="N689" s="62"/>
    </row>
    <row r="690" spans="14:14">
      <c r="N690" s="62"/>
    </row>
    <row r="691" spans="14:14">
      <c r="N691" s="62"/>
    </row>
    <row r="692" spans="14:14">
      <c r="N692" s="62"/>
    </row>
    <row r="693" spans="14:14">
      <c r="N693" s="62"/>
    </row>
    <row r="694" spans="14:14">
      <c r="N694" s="62"/>
    </row>
    <row r="695" spans="14:14">
      <c r="N695" s="62"/>
    </row>
    <row r="696" spans="14:14">
      <c r="N696" s="62"/>
    </row>
    <row r="697" spans="14:14">
      <c r="N697" s="62"/>
    </row>
    <row r="698" spans="14:14">
      <c r="N698" s="62"/>
    </row>
    <row r="699" spans="14:14">
      <c r="N699" s="62"/>
    </row>
    <row r="700" spans="14:14">
      <c r="N700" s="62"/>
    </row>
    <row r="701" spans="14:14">
      <c r="N701" s="62"/>
    </row>
    <row r="702" spans="14:14">
      <c r="N702" s="62"/>
    </row>
    <row r="703" spans="14:14">
      <c r="N703" s="62"/>
    </row>
    <row r="704" spans="14:14">
      <c r="N704" s="62"/>
    </row>
    <row r="705" spans="14:14">
      <c r="N705" s="62"/>
    </row>
    <row r="706" spans="14:14">
      <c r="N706" s="62"/>
    </row>
    <row r="707" spans="14:14">
      <c r="N707" s="62"/>
    </row>
    <row r="708" spans="14:14">
      <c r="N708" s="62"/>
    </row>
    <row r="709" spans="14:14">
      <c r="N709" s="62"/>
    </row>
    <row r="710" spans="14:14">
      <c r="N710" s="62"/>
    </row>
    <row r="711" spans="14:14">
      <c r="N711" s="62"/>
    </row>
    <row r="712" spans="14:14">
      <c r="N712" s="62"/>
    </row>
    <row r="713" spans="14:14">
      <c r="N713" s="62"/>
    </row>
    <row r="714" spans="14:14">
      <c r="N714" s="62"/>
    </row>
    <row r="715" spans="14:14">
      <c r="N715" s="62"/>
    </row>
    <row r="716" spans="14:14">
      <c r="N716" s="62"/>
    </row>
    <row r="717" spans="14:14">
      <c r="N717" s="62"/>
    </row>
    <row r="718" spans="14:14">
      <c r="N718" s="62"/>
    </row>
    <row r="719" spans="14:14">
      <c r="N719" s="62"/>
    </row>
    <row r="720" spans="14:14">
      <c r="N720" s="62"/>
    </row>
    <row r="721" spans="14:14">
      <c r="N721" s="62"/>
    </row>
    <row r="722" spans="14:14">
      <c r="N722" s="62"/>
    </row>
    <row r="723" spans="14:14">
      <c r="N723" s="62"/>
    </row>
    <row r="724" spans="14:14">
      <c r="N724" s="62"/>
    </row>
    <row r="725" spans="14:14">
      <c r="N725" s="62"/>
    </row>
    <row r="726" spans="14:14">
      <c r="N726" s="62"/>
    </row>
    <row r="727" spans="14:14">
      <c r="N727" s="62"/>
    </row>
    <row r="728" spans="14:14">
      <c r="N728" s="62"/>
    </row>
    <row r="729" spans="14:14">
      <c r="N729" s="62"/>
    </row>
    <row r="730" spans="14:14">
      <c r="N730" s="62"/>
    </row>
    <row r="731" spans="14:14">
      <c r="N731" s="62"/>
    </row>
    <row r="732" spans="14:14">
      <c r="N732" s="62"/>
    </row>
    <row r="733" spans="14:14">
      <c r="N733" s="62"/>
    </row>
    <row r="734" spans="14:14">
      <c r="N734" s="62"/>
    </row>
    <row r="735" spans="14:14">
      <c r="N735" s="62"/>
    </row>
    <row r="736" spans="14:14">
      <c r="N736" s="62"/>
    </row>
    <row r="737" spans="14:14">
      <c r="N737" s="62"/>
    </row>
    <row r="738" spans="14:14">
      <c r="N738" s="62"/>
    </row>
    <row r="739" spans="14:14">
      <c r="N739" s="62"/>
    </row>
    <row r="740" spans="14:14">
      <c r="N740" s="62"/>
    </row>
    <row r="741" spans="14:14">
      <c r="N741" s="62"/>
    </row>
    <row r="742" spans="14:14">
      <c r="N742" s="62"/>
    </row>
    <row r="743" spans="14:14">
      <c r="N743" s="62"/>
    </row>
    <row r="744" spans="14:14">
      <c r="N744" s="62"/>
    </row>
    <row r="745" spans="14:14">
      <c r="N745" s="62"/>
    </row>
    <row r="746" spans="14:14">
      <c r="N746" s="62"/>
    </row>
    <row r="747" spans="14:14">
      <c r="N747" s="62"/>
    </row>
    <row r="748" spans="14:14">
      <c r="N748" s="62"/>
    </row>
    <row r="749" spans="14:14">
      <c r="N749" s="62"/>
    </row>
    <row r="750" spans="14:14">
      <c r="N750" s="62"/>
    </row>
    <row r="751" spans="14:14">
      <c r="N751" s="62"/>
    </row>
    <row r="752" spans="14:14">
      <c r="N752" s="62"/>
    </row>
    <row r="753" spans="14:14">
      <c r="N753" s="62"/>
    </row>
    <row r="754" spans="14:14">
      <c r="N754" s="62"/>
    </row>
    <row r="755" spans="14:14">
      <c r="N755" s="62"/>
    </row>
    <row r="756" spans="14:14">
      <c r="N756" s="62"/>
    </row>
    <row r="757" spans="14:14">
      <c r="N757" s="62"/>
    </row>
    <row r="758" spans="14:14">
      <c r="N758" s="62"/>
    </row>
    <row r="759" spans="14:14">
      <c r="N759" s="62"/>
    </row>
    <row r="760" spans="14:14">
      <c r="N760" s="62"/>
    </row>
    <row r="761" spans="14:14">
      <c r="N761" s="62"/>
    </row>
    <row r="762" spans="14:14">
      <c r="N762" s="62"/>
    </row>
    <row r="763" spans="14:14">
      <c r="N763" s="62"/>
    </row>
    <row r="764" spans="14:14">
      <c r="N764" s="62"/>
    </row>
    <row r="765" spans="14:14">
      <c r="N765" s="62"/>
    </row>
    <row r="766" spans="14:14">
      <c r="N766" s="62"/>
    </row>
    <row r="767" spans="14:14">
      <c r="N767" s="62"/>
    </row>
    <row r="768" spans="14:14">
      <c r="N768" s="62"/>
    </row>
    <row r="769" spans="14:14">
      <c r="N769" s="62"/>
    </row>
    <row r="770" spans="14:14">
      <c r="N770" s="62"/>
    </row>
    <row r="771" spans="14:14">
      <c r="N771" s="62"/>
    </row>
    <row r="772" spans="14:14">
      <c r="N772" s="62"/>
    </row>
    <row r="773" spans="14:14">
      <c r="N773" s="62"/>
    </row>
    <row r="774" spans="14:14">
      <c r="N774" s="62"/>
    </row>
    <row r="775" spans="14:14">
      <c r="N775" s="62"/>
    </row>
    <row r="776" spans="14:14">
      <c r="N776" s="62"/>
    </row>
    <row r="777" spans="14:14">
      <c r="N777" s="62"/>
    </row>
    <row r="778" spans="14:14">
      <c r="N778" s="62"/>
    </row>
    <row r="779" spans="14:14">
      <c r="N779" s="62"/>
    </row>
    <row r="780" spans="14:14">
      <c r="N780" s="62"/>
    </row>
    <row r="781" spans="14:14">
      <c r="N781" s="62"/>
    </row>
    <row r="782" spans="14:14">
      <c r="N782" s="62"/>
    </row>
    <row r="783" spans="14:14">
      <c r="N783" s="62"/>
    </row>
    <row r="784" spans="14:14">
      <c r="N784" s="62"/>
    </row>
    <row r="785" spans="14:14">
      <c r="N785" s="62"/>
    </row>
    <row r="786" spans="14:14">
      <c r="N786" s="62"/>
    </row>
    <row r="787" spans="14:14">
      <c r="N787" s="62"/>
    </row>
    <row r="788" spans="14:14">
      <c r="N788" s="62"/>
    </row>
    <row r="789" spans="14:14">
      <c r="N789" s="62"/>
    </row>
    <row r="790" spans="14:14">
      <c r="N790" s="62"/>
    </row>
    <row r="791" spans="14:14">
      <c r="N791" s="62"/>
    </row>
    <row r="792" spans="14:14">
      <c r="N792" s="62"/>
    </row>
    <row r="793" spans="14:14">
      <c r="N793" s="62"/>
    </row>
    <row r="794" spans="14:14">
      <c r="N794" s="62"/>
    </row>
    <row r="795" spans="14:14">
      <c r="N795" s="62"/>
    </row>
    <row r="796" spans="14:14">
      <c r="N796" s="62"/>
    </row>
    <row r="797" spans="14:14">
      <c r="N797" s="62"/>
    </row>
    <row r="798" spans="14:14">
      <c r="N798" s="62"/>
    </row>
    <row r="799" spans="14:14">
      <c r="N799" s="62"/>
    </row>
    <row r="800" spans="14:14">
      <c r="N800" s="62"/>
    </row>
    <row r="801" spans="14:14">
      <c r="N801" s="62"/>
    </row>
    <row r="802" spans="14:14">
      <c r="N802" s="62"/>
    </row>
    <row r="803" spans="14:14">
      <c r="N803" s="62"/>
    </row>
    <row r="804" spans="14:14">
      <c r="N804" s="62"/>
    </row>
    <row r="805" spans="14:14">
      <c r="N805" s="62"/>
    </row>
    <row r="806" spans="14:14">
      <c r="N806" s="62"/>
    </row>
    <row r="807" spans="14:14">
      <c r="N807" s="62"/>
    </row>
    <row r="808" spans="14:14">
      <c r="N808" s="62"/>
    </row>
    <row r="809" spans="14:14">
      <c r="N809" s="62"/>
    </row>
    <row r="810" spans="14:14">
      <c r="N810" s="62"/>
    </row>
    <row r="811" spans="14:14">
      <c r="N811" s="62"/>
    </row>
    <row r="812" spans="14:14">
      <c r="N812" s="62"/>
    </row>
    <row r="813" spans="14:14">
      <c r="N813" s="62"/>
    </row>
    <row r="814" spans="14:14">
      <c r="N814" s="62"/>
    </row>
    <row r="815" spans="14:14">
      <c r="N815" s="62"/>
    </row>
    <row r="816" spans="14:14">
      <c r="N816" s="62"/>
    </row>
    <row r="817" spans="14:14">
      <c r="N817" s="62"/>
    </row>
    <row r="818" spans="14:14">
      <c r="N818" s="62"/>
    </row>
    <row r="819" spans="14:14">
      <c r="N819" s="62"/>
    </row>
    <row r="820" spans="14:14">
      <c r="N820" s="62"/>
    </row>
    <row r="821" spans="14:14">
      <c r="N821" s="62"/>
    </row>
    <row r="822" spans="14:14">
      <c r="N822" s="62"/>
    </row>
    <row r="823" spans="14:14">
      <c r="N823" s="62"/>
    </row>
    <row r="824" spans="14:14">
      <c r="N824" s="62"/>
    </row>
    <row r="825" spans="14:14">
      <c r="N825" s="62"/>
    </row>
    <row r="826" spans="14:14">
      <c r="N826" s="62"/>
    </row>
    <row r="827" spans="14:14">
      <c r="N827" s="62"/>
    </row>
    <row r="828" spans="14:14">
      <c r="N828" s="62"/>
    </row>
    <row r="829" spans="14:14">
      <c r="N829" s="62"/>
    </row>
    <row r="830" spans="14:14">
      <c r="N830" s="62"/>
    </row>
    <row r="831" spans="14:14">
      <c r="N831" s="62"/>
    </row>
    <row r="832" spans="14:14">
      <c r="N832" s="62"/>
    </row>
    <row r="833" spans="14:14">
      <c r="N833" s="62"/>
    </row>
    <row r="834" spans="14:14">
      <c r="N834" s="62"/>
    </row>
    <row r="835" spans="14:14">
      <c r="N835" s="62"/>
    </row>
    <row r="836" spans="14:14">
      <c r="N836" s="62"/>
    </row>
    <row r="837" spans="14:14">
      <c r="N837" s="62"/>
    </row>
    <row r="838" spans="14:14">
      <c r="N838" s="62"/>
    </row>
    <row r="839" spans="14:14">
      <c r="N839" s="62"/>
    </row>
    <row r="840" spans="14:14">
      <c r="N840" s="62"/>
    </row>
    <row r="841" spans="14:14">
      <c r="N841" s="62"/>
    </row>
    <row r="842" spans="14:14">
      <c r="N842" s="62"/>
    </row>
    <row r="843" spans="14:14">
      <c r="N843" s="62"/>
    </row>
    <row r="844" spans="14:14">
      <c r="N844" s="62"/>
    </row>
    <row r="845" spans="14:14">
      <c r="N845" s="62"/>
    </row>
    <row r="846" spans="14:14">
      <c r="N846" s="62"/>
    </row>
    <row r="847" spans="14:14">
      <c r="N847" s="62"/>
    </row>
    <row r="848" spans="14:14">
      <c r="N848" s="62"/>
    </row>
    <row r="849" spans="14:14">
      <c r="N849" s="62"/>
    </row>
    <row r="850" spans="14:14">
      <c r="N850" s="62"/>
    </row>
    <row r="851" spans="14:14">
      <c r="N851" s="62"/>
    </row>
    <row r="852" spans="14:14">
      <c r="N852" s="62"/>
    </row>
    <row r="853" spans="14:14">
      <c r="N853" s="62"/>
    </row>
    <row r="854" spans="14:14">
      <c r="N854" s="62"/>
    </row>
    <row r="855" spans="14:14">
      <c r="N855" s="62"/>
    </row>
    <row r="856" spans="14:14">
      <c r="N856" s="62"/>
    </row>
    <row r="857" spans="14:14">
      <c r="N857" s="62"/>
    </row>
    <row r="858" spans="14:14">
      <c r="N858" s="62"/>
    </row>
    <row r="859" spans="14:14">
      <c r="N859" s="62"/>
    </row>
    <row r="860" spans="14:14">
      <c r="N860" s="62"/>
    </row>
    <row r="861" spans="14:14">
      <c r="N861" s="62"/>
    </row>
    <row r="862" spans="14:14">
      <c r="N862" s="62"/>
    </row>
    <row r="863" spans="14:14">
      <c r="N863" s="62"/>
    </row>
    <row r="864" spans="14:14">
      <c r="N864" s="62"/>
    </row>
    <row r="865" spans="14:14">
      <c r="N865" s="62"/>
    </row>
    <row r="866" spans="14:14">
      <c r="N866" s="62"/>
    </row>
    <row r="867" spans="14:14">
      <c r="N867" s="62"/>
    </row>
    <row r="868" spans="14:14">
      <c r="N868" s="62"/>
    </row>
    <row r="869" spans="14:14">
      <c r="N869" s="62"/>
    </row>
    <row r="870" spans="14:14">
      <c r="N870" s="62"/>
    </row>
    <row r="871" spans="14:14">
      <c r="N871" s="62"/>
    </row>
    <row r="872" spans="14:14">
      <c r="N872" s="62"/>
    </row>
    <row r="873" spans="14:14">
      <c r="N873" s="62"/>
    </row>
    <row r="874" spans="14:14">
      <c r="N874" s="62"/>
    </row>
    <row r="875" spans="14:14">
      <c r="N875" s="62"/>
    </row>
    <row r="876" spans="14:14">
      <c r="N876" s="62"/>
    </row>
    <row r="877" spans="14:14">
      <c r="N877" s="62"/>
    </row>
    <row r="878" spans="14:14">
      <c r="N878" s="62"/>
    </row>
    <row r="879" spans="14:14">
      <c r="N879" s="62"/>
    </row>
    <row r="880" spans="14:14">
      <c r="N880" s="62"/>
    </row>
    <row r="881" spans="14:14">
      <c r="N881" s="62"/>
    </row>
    <row r="882" spans="14:14">
      <c r="N882" s="62"/>
    </row>
    <row r="883" spans="14:14">
      <c r="N883" s="62"/>
    </row>
    <row r="884" spans="14:14">
      <c r="N884" s="62"/>
    </row>
    <row r="885" spans="14:14">
      <c r="N885" s="62"/>
    </row>
    <row r="886" spans="14:14">
      <c r="N886" s="62"/>
    </row>
    <row r="887" spans="14:14">
      <c r="N887" s="62"/>
    </row>
    <row r="888" spans="14:14">
      <c r="N888" s="62"/>
    </row>
    <row r="889" spans="14:14">
      <c r="N889" s="62"/>
    </row>
    <row r="890" spans="14:14">
      <c r="N890" s="62"/>
    </row>
    <row r="891" spans="14:14">
      <c r="N891" s="62"/>
    </row>
    <row r="892" spans="14:14">
      <c r="N892" s="62"/>
    </row>
    <row r="893" spans="14:14">
      <c r="N893" s="62"/>
    </row>
    <row r="894" spans="14:14">
      <c r="N894" s="62"/>
    </row>
    <row r="895" spans="14:14">
      <c r="N895" s="62"/>
    </row>
    <row r="896" spans="14:14">
      <c r="N896" s="62"/>
    </row>
    <row r="897" spans="14:14">
      <c r="N897" s="62"/>
    </row>
    <row r="898" spans="14:14">
      <c r="N898" s="62"/>
    </row>
    <row r="899" spans="14:14">
      <c r="N899" s="62"/>
    </row>
    <row r="900" spans="14:14">
      <c r="N900" s="62"/>
    </row>
    <row r="901" spans="14:14">
      <c r="N901" s="62"/>
    </row>
    <row r="902" spans="14:14">
      <c r="N902" s="62"/>
    </row>
    <row r="903" spans="14:14">
      <c r="N903" s="62"/>
    </row>
    <row r="904" spans="14:14">
      <c r="N904" s="62"/>
    </row>
    <row r="905" spans="14:14">
      <c r="N905" s="62"/>
    </row>
    <row r="906" spans="14:14">
      <c r="N906" s="62"/>
    </row>
    <row r="907" spans="14:14">
      <c r="N907" s="62"/>
    </row>
    <row r="908" spans="14:14">
      <c r="N908" s="62"/>
    </row>
    <row r="909" spans="14:14">
      <c r="N909" s="62"/>
    </row>
    <row r="910" spans="14:14">
      <c r="N910" s="62"/>
    </row>
    <row r="911" spans="14:14">
      <c r="N911" s="62"/>
    </row>
    <row r="912" spans="14:14">
      <c r="N912" s="62"/>
    </row>
    <row r="913" spans="14:14">
      <c r="N913" s="62"/>
    </row>
    <row r="914" spans="14:14">
      <c r="N914" s="62"/>
    </row>
    <row r="915" spans="14:14">
      <c r="N915" s="62"/>
    </row>
    <row r="916" spans="14:14">
      <c r="N916" s="62"/>
    </row>
    <row r="917" spans="14:14">
      <c r="N917" s="62"/>
    </row>
    <row r="918" spans="14:14">
      <c r="N918" s="62"/>
    </row>
    <row r="919" spans="14:14">
      <c r="N919" s="62"/>
    </row>
    <row r="920" spans="14:14">
      <c r="N920" s="62"/>
    </row>
    <row r="921" spans="14:14">
      <c r="N921" s="62"/>
    </row>
    <row r="922" spans="14:14">
      <c r="N922" s="62"/>
    </row>
    <row r="923" spans="14:14">
      <c r="N923" s="62"/>
    </row>
    <row r="924" spans="14:14">
      <c r="N924" s="62"/>
    </row>
    <row r="925" spans="14:14">
      <c r="N925" s="62"/>
    </row>
    <row r="926" spans="14:14">
      <c r="N926" s="62"/>
    </row>
    <row r="927" spans="14:14">
      <c r="N927" s="62"/>
    </row>
    <row r="928" spans="14:14">
      <c r="N928" s="62"/>
    </row>
    <row r="929" spans="14:14">
      <c r="N929" s="62"/>
    </row>
    <row r="930" spans="14:14">
      <c r="N930" s="62"/>
    </row>
    <row r="931" spans="14:14">
      <c r="N931" s="62"/>
    </row>
    <row r="932" spans="14:14">
      <c r="N932" s="62"/>
    </row>
    <row r="933" spans="14:14">
      <c r="N933" s="62"/>
    </row>
    <row r="934" spans="14:14">
      <c r="N934" s="62"/>
    </row>
    <row r="935" spans="14:14">
      <c r="N935" s="62"/>
    </row>
    <row r="936" spans="14:14">
      <c r="N936" s="62"/>
    </row>
    <row r="937" spans="14:14">
      <c r="N937" s="62"/>
    </row>
    <row r="938" spans="14:14">
      <c r="N938" s="62"/>
    </row>
    <row r="939" spans="14:14">
      <c r="N939" s="62"/>
    </row>
    <row r="940" spans="14:14">
      <c r="N940" s="62"/>
    </row>
    <row r="941" spans="14:14">
      <c r="N941" s="62"/>
    </row>
    <row r="942" spans="14:14">
      <c r="N942" s="62"/>
    </row>
    <row r="943" spans="14:14">
      <c r="N943" s="62"/>
    </row>
    <row r="944" spans="14:14">
      <c r="N944" s="62"/>
    </row>
    <row r="945" spans="14:14">
      <c r="N945" s="62"/>
    </row>
    <row r="946" spans="14:14">
      <c r="N946" s="62"/>
    </row>
    <row r="947" spans="14:14">
      <c r="N947" s="62"/>
    </row>
    <row r="948" spans="14:14">
      <c r="N948" s="62"/>
    </row>
    <row r="949" spans="14:14">
      <c r="N949" s="62"/>
    </row>
    <row r="950" spans="14:14">
      <c r="N950" s="62"/>
    </row>
    <row r="951" spans="14:14">
      <c r="N951" s="62"/>
    </row>
    <row r="952" spans="14:14">
      <c r="N952" s="62"/>
    </row>
    <row r="953" spans="14:14">
      <c r="N953" s="62"/>
    </row>
    <row r="954" spans="14:14">
      <c r="N954" s="62"/>
    </row>
    <row r="955" spans="14:14">
      <c r="N955" s="62"/>
    </row>
    <row r="956" spans="14:14">
      <c r="N956" s="62"/>
    </row>
    <row r="957" spans="14:14">
      <c r="N957" s="62"/>
    </row>
    <row r="958" spans="14:14">
      <c r="N958" s="62"/>
    </row>
    <row r="959" spans="14:14">
      <c r="N959" s="62"/>
    </row>
    <row r="960" spans="14:14">
      <c r="N960" s="62"/>
    </row>
    <row r="961" spans="14:14">
      <c r="N961" s="62"/>
    </row>
    <row r="962" spans="14:14">
      <c r="N962" s="62"/>
    </row>
    <row r="963" spans="14:14">
      <c r="N963" s="62"/>
    </row>
    <row r="964" spans="14:14">
      <c r="N964" s="62"/>
    </row>
    <row r="965" spans="14:14">
      <c r="N965" s="62"/>
    </row>
    <row r="966" spans="14:14">
      <c r="N966" s="62"/>
    </row>
    <row r="967" spans="14:14">
      <c r="N967" s="62"/>
    </row>
    <row r="968" spans="14:14">
      <c r="N968" s="62"/>
    </row>
    <row r="969" spans="14:14">
      <c r="N969" s="62"/>
    </row>
    <row r="970" spans="14:14">
      <c r="N970" s="62"/>
    </row>
    <row r="971" spans="14:14">
      <c r="N971" s="62"/>
    </row>
    <row r="972" spans="14:14">
      <c r="N972" s="62"/>
    </row>
    <row r="973" spans="14:14">
      <c r="N973" s="62"/>
    </row>
    <row r="974" spans="14:14">
      <c r="N974" s="62"/>
    </row>
    <row r="975" spans="14:14">
      <c r="N975" s="62"/>
    </row>
    <row r="976" spans="14:14">
      <c r="N976" s="62"/>
    </row>
    <row r="977" spans="14:14">
      <c r="N977" s="62"/>
    </row>
    <row r="978" spans="14:14">
      <c r="N978" s="62"/>
    </row>
    <row r="979" spans="14:14">
      <c r="N979" s="62"/>
    </row>
    <row r="980" spans="14:14">
      <c r="N980" s="62"/>
    </row>
    <row r="981" spans="14:14">
      <c r="N981" s="62"/>
    </row>
    <row r="982" spans="14:14">
      <c r="N982" s="62"/>
    </row>
    <row r="983" spans="14:14">
      <c r="N983" s="62"/>
    </row>
    <row r="984" spans="14:14">
      <c r="N984" s="62"/>
    </row>
    <row r="985" spans="14:14">
      <c r="N985" s="62"/>
    </row>
    <row r="986" spans="14:14">
      <c r="N986" s="62"/>
    </row>
    <row r="987" spans="14:14">
      <c r="N987" s="62"/>
    </row>
    <row r="988" spans="14:14">
      <c r="N988" s="62"/>
    </row>
    <row r="989" spans="14:14">
      <c r="N989" s="62"/>
    </row>
    <row r="990" spans="14:14">
      <c r="N990" s="62"/>
    </row>
    <row r="991" spans="14:14">
      <c r="N991" s="62"/>
    </row>
    <row r="992" spans="14:14">
      <c r="N992" s="62"/>
    </row>
    <row r="993" spans="14:14">
      <c r="N993" s="62"/>
    </row>
    <row r="994" spans="14:14">
      <c r="N994" s="62"/>
    </row>
    <row r="995" spans="14:14">
      <c r="N995" s="62"/>
    </row>
    <row r="996" spans="14:14">
      <c r="N996" s="62"/>
    </row>
    <row r="997" spans="14:14">
      <c r="N997" s="62"/>
    </row>
    <row r="998" spans="14:14">
      <c r="N998" s="62"/>
    </row>
    <row r="999" spans="14:14">
      <c r="N999" s="62"/>
    </row>
    <row r="1000" spans="14:14">
      <c r="N1000" s="62"/>
    </row>
    <row r="1001" spans="14:14">
      <c r="N1001" s="62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99"/>
  <sheetViews>
    <sheetView showGridLines="0" topLeftCell="B1" workbookViewId="0"/>
  </sheetViews>
  <sheetFormatPr baseColWidth="10" defaultColWidth="12.5703125" defaultRowHeight="15" customHeight="1"/>
  <cols>
    <col min="1" max="1" width="12.5703125" hidden="1"/>
    <col min="3" max="3" width="44.85546875" customWidth="1"/>
    <col min="4" max="6" width="20.140625" customWidth="1"/>
    <col min="9" max="9" width="26.85546875" customWidth="1"/>
    <col min="10" max="14" width="13.85546875" customWidth="1"/>
    <col min="15" max="16" width="17.5703125" customWidth="1"/>
    <col min="17" max="17" width="18.85546875" customWidth="1"/>
    <col min="18" max="18" width="22.42578125" customWidth="1"/>
  </cols>
  <sheetData>
    <row r="1" spans="1:18" ht="15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5"/>
      <c r="R1" s="2"/>
    </row>
    <row r="2" spans="1:18" ht="15.7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4"/>
      <c r="Q2" s="5"/>
      <c r="R2" s="2"/>
    </row>
    <row r="3" spans="1:18" ht="15.75" customHeight="1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"/>
      <c r="P3" s="4"/>
      <c r="Q3" s="9"/>
      <c r="R3" s="7"/>
    </row>
    <row r="4" spans="1:18" ht="15.75" customHeight="1">
      <c r="A4" s="6"/>
      <c r="B4" s="6"/>
      <c r="C4" s="7"/>
      <c r="D4" s="143" t="s">
        <v>0</v>
      </c>
      <c r="E4" s="144"/>
      <c r="F4" s="144"/>
      <c r="G4" s="144"/>
      <c r="H4" s="144"/>
      <c r="I4" s="7"/>
      <c r="J4" s="7"/>
      <c r="K4" s="7"/>
      <c r="L4" s="7"/>
      <c r="M4" s="7"/>
      <c r="N4" s="8"/>
      <c r="O4" s="8"/>
      <c r="P4" s="4"/>
      <c r="Q4" s="9"/>
      <c r="R4" s="7"/>
    </row>
    <row r="5" spans="1:18" ht="15.75" customHeight="1">
      <c r="A5" s="6"/>
      <c r="B5" s="6"/>
      <c r="C5" s="7"/>
      <c r="D5" s="143" t="s">
        <v>1</v>
      </c>
      <c r="E5" s="144"/>
      <c r="F5" s="144"/>
      <c r="G5" s="144"/>
      <c r="H5" s="144"/>
      <c r="I5" s="7"/>
      <c r="J5" s="7"/>
      <c r="K5" s="7"/>
      <c r="L5" s="7"/>
      <c r="M5" s="7"/>
      <c r="N5" s="8"/>
      <c r="O5" s="8"/>
      <c r="P5" s="4"/>
      <c r="Q5" s="9"/>
      <c r="R5" s="7"/>
    </row>
    <row r="6" spans="1:18" ht="15.75" customHeight="1">
      <c r="A6" s="6"/>
      <c r="B6" s="6"/>
      <c r="C6" s="7"/>
      <c r="D6" s="143" t="s">
        <v>2</v>
      </c>
      <c r="E6" s="144"/>
      <c r="F6" s="144"/>
      <c r="G6" s="144"/>
      <c r="H6" s="144"/>
      <c r="I6" s="7"/>
      <c r="J6" s="7"/>
      <c r="K6" s="7"/>
      <c r="L6" s="7"/>
      <c r="M6" s="7"/>
      <c r="N6" s="8"/>
      <c r="O6" s="8"/>
      <c r="P6" s="4"/>
      <c r="Q6" s="9"/>
      <c r="R6" s="7"/>
    </row>
    <row r="7" spans="1:18" ht="15.75" customHeight="1">
      <c r="A7" s="6"/>
      <c r="B7" s="6"/>
      <c r="C7" s="7"/>
      <c r="D7" s="143"/>
      <c r="E7" s="144"/>
      <c r="F7" s="144"/>
      <c r="G7" s="144"/>
      <c r="H7" s="144"/>
      <c r="I7" s="7"/>
      <c r="J7" s="7"/>
      <c r="K7" s="7"/>
      <c r="L7" s="7"/>
      <c r="M7" s="7"/>
      <c r="N7" s="8"/>
      <c r="O7" s="8"/>
      <c r="P7" s="4"/>
      <c r="Q7" s="9"/>
      <c r="R7" s="7"/>
    </row>
    <row r="8" spans="1:18" ht="15.75" customHeight="1">
      <c r="A8" s="6"/>
      <c r="B8" s="6"/>
      <c r="C8" s="7"/>
      <c r="D8" s="10"/>
      <c r="E8" s="10"/>
      <c r="F8" s="10"/>
      <c r="G8" s="10"/>
      <c r="H8" s="10"/>
      <c r="I8" s="7"/>
      <c r="J8" s="7"/>
      <c r="K8" s="7"/>
      <c r="L8" s="7"/>
      <c r="M8" s="7"/>
      <c r="N8" s="8"/>
      <c r="O8" s="8"/>
      <c r="P8" s="4"/>
      <c r="Q8" s="9"/>
      <c r="R8" s="7"/>
    </row>
    <row r="9" spans="1:18" ht="15.75" customHeight="1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4"/>
      <c r="Q9" s="9"/>
      <c r="R9" s="7"/>
    </row>
    <row r="10" spans="1:18" ht="15.75" customHeight="1">
      <c r="A10" s="6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4"/>
      <c r="Q10" s="9"/>
      <c r="R10" s="7"/>
    </row>
    <row r="11" spans="1:18" ht="15.75" customHeight="1">
      <c r="A11" s="6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8"/>
      <c r="P11" s="4"/>
      <c r="Q11" s="9"/>
      <c r="R11" s="7"/>
    </row>
    <row r="12" spans="1:18" ht="14.25">
      <c r="A12" s="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8"/>
      <c r="P12" s="4"/>
      <c r="Q12" s="9"/>
      <c r="R12" s="7"/>
    </row>
    <row r="13" spans="1:18">
      <c r="A13" s="6"/>
      <c r="B13" s="6"/>
      <c r="C13" s="77" t="s">
        <v>3</v>
      </c>
      <c r="D13" s="171" t="s">
        <v>4</v>
      </c>
      <c r="E13" s="146"/>
      <c r="F13" s="146"/>
      <c r="G13" s="146"/>
      <c r="H13" s="147"/>
      <c r="I13" s="7"/>
      <c r="J13" s="7"/>
      <c r="K13" s="7"/>
      <c r="L13" s="7"/>
      <c r="M13" s="7"/>
      <c r="N13" s="8"/>
      <c r="O13" s="8"/>
      <c r="P13" s="4"/>
      <c r="Q13" s="9"/>
      <c r="R13" s="7"/>
    </row>
    <row r="14" spans="1:18">
      <c r="A14" s="6"/>
      <c r="B14" s="6"/>
      <c r="C14" s="77" t="s">
        <v>5</v>
      </c>
      <c r="D14" s="172" t="s">
        <v>6</v>
      </c>
      <c r="E14" s="149"/>
      <c r="F14" s="149"/>
      <c r="G14" s="149"/>
      <c r="H14" s="150"/>
      <c r="I14" s="7" t="s">
        <v>7</v>
      </c>
      <c r="J14" s="7"/>
      <c r="K14" s="7"/>
      <c r="L14" s="7"/>
      <c r="M14" s="7"/>
      <c r="N14" s="8"/>
      <c r="O14" s="8"/>
      <c r="P14" s="4"/>
      <c r="Q14" s="9"/>
      <c r="R14" s="7"/>
    </row>
    <row r="15" spans="1:18">
      <c r="A15" s="6"/>
      <c r="B15" s="6"/>
      <c r="C15" s="77" t="s">
        <v>8</v>
      </c>
      <c r="D15" s="173" t="s">
        <v>9</v>
      </c>
      <c r="E15" s="146"/>
      <c r="F15" s="146"/>
      <c r="G15" s="146"/>
      <c r="H15" s="147"/>
      <c r="I15" s="7" t="s">
        <v>7</v>
      </c>
      <c r="J15" s="7"/>
      <c r="K15" s="7"/>
      <c r="L15" s="7"/>
      <c r="M15" s="7"/>
      <c r="N15" s="8"/>
      <c r="O15" s="8"/>
      <c r="P15" s="4"/>
      <c r="Q15" s="9"/>
      <c r="R15" s="7"/>
    </row>
    <row r="16" spans="1:18">
      <c r="A16" s="6"/>
      <c r="B16" s="6"/>
      <c r="C16" s="77" t="s">
        <v>10</v>
      </c>
      <c r="D16" s="174" t="s">
        <v>11</v>
      </c>
      <c r="E16" s="146"/>
      <c r="F16" s="146"/>
      <c r="G16" s="146"/>
      <c r="H16" s="147"/>
      <c r="I16" s="7"/>
      <c r="J16" s="14"/>
      <c r="K16" s="14"/>
      <c r="L16" s="14"/>
      <c r="M16" s="7"/>
      <c r="N16" s="8"/>
      <c r="O16" s="8"/>
      <c r="P16" s="4"/>
      <c r="Q16" s="9"/>
      <c r="R16" s="7"/>
    </row>
    <row r="17" spans="1:18">
      <c r="A17" s="6"/>
      <c r="B17" s="6"/>
      <c r="C17" s="77" t="s">
        <v>12</v>
      </c>
      <c r="D17" s="173" t="s">
        <v>13</v>
      </c>
      <c r="E17" s="146"/>
      <c r="F17" s="146"/>
      <c r="G17" s="146"/>
      <c r="H17" s="147"/>
      <c r="I17" s="7" t="s">
        <v>7</v>
      </c>
      <c r="J17" s="7"/>
      <c r="K17" s="7"/>
      <c r="L17" s="7"/>
      <c r="M17" s="7"/>
      <c r="N17" s="8"/>
      <c r="O17" s="8"/>
      <c r="P17" s="4"/>
      <c r="Q17" s="9"/>
      <c r="R17" s="7"/>
    </row>
    <row r="18" spans="1:18">
      <c r="A18" s="6"/>
      <c r="B18" s="6"/>
      <c r="C18" s="77" t="s">
        <v>14</v>
      </c>
      <c r="D18" s="173" t="s">
        <v>15</v>
      </c>
      <c r="E18" s="146"/>
      <c r="F18" s="146"/>
      <c r="G18" s="146"/>
      <c r="H18" s="147"/>
      <c r="I18" s="14"/>
      <c r="J18" s="6"/>
      <c r="K18" s="6"/>
      <c r="L18" s="7"/>
      <c r="M18" s="7"/>
      <c r="N18" s="8"/>
      <c r="O18" s="8"/>
      <c r="P18" s="4"/>
      <c r="Q18" s="9"/>
      <c r="R18" s="7"/>
    </row>
    <row r="19" spans="1:18" hidden="1">
      <c r="A19" s="6"/>
      <c r="B19" s="6"/>
      <c r="C19" s="77" t="s">
        <v>16</v>
      </c>
      <c r="D19" s="173"/>
      <c r="E19" s="146"/>
      <c r="F19" s="146"/>
      <c r="G19" s="146"/>
      <c r="H19" s="147"/>
      <c r="I19" s="7"/>
      <c r="J19" s="7"/>
      <c r="K19" s="7"/>
      <c r="L19" s="7"/>
      <c r="M19" s="7"/>
      <c r="N19" s="8"/>
      <c r="O19" s="8"/>
      <c r="P19" s="4"/>
      <c r="Q19" s="9"/>
      <c r="R19" s="7"/>
    </row>
    <row r="20" spans="1:18">
      <c r="A20" s="6"/>
      <c r="B20" s="6"/>
      <c r="C20" s="77" t="s">
        <v>16</v>
      </c>
      <c r="D20" s="173" t="s">
        <v>17</v>
      </c>
      <c r="E20" s="146"/>
      <c r="F20" s="146"/>
      <c r="G20" s="146"/>
      <c r="H20" s="147"/>
      <c r="I20" s="7" t="s">
        <v>7</v>
      </c>
      <c r="J20" s="7"/>
      <c r="K20" s="7"/>
      <c r="L20" s="7"/>
      <c r="M20" s="7"/>
      <c r="N20" s="8"/>
      <c r="O20" s="8"/>
      <c r="P20" s="4"/>
      <c r="Q20" s="9"/>
      <c r="R20" s="7"/>
    </row>
    <row r="21" spans="1:18">
      <c r="A21" s="6"/>
      <c r="B21" s="152" t="s">
        <v>18</v>
      </c>
      <c r="C21" s="102" t="s">
        <v>19</v>
      </c>
      <c r="D21" s="175" t="s">
        <v>20</v>
      </c>
      <c r="E21" s="158"/>
      <c r="F21" s="158"/>
      <c r="G21" s="158"/>
      <c r="H21" s="159"/>
      <c r="I21" s="7" t="s">
        <v>7</v>
      </c>
      <c r="J21" s="7"/>
      <c r="K21" s="7"/>
      <c r="L21" s="7"/>
      <c r="M21" s="7"/>
      <c r="N21" s="8"/>
      <c r="O21" s="8"/>
      <c r="P21" s="4"/>
      <c r="Q21" s="9"/>
      <c r="R21" s="7"/>
    </row>
    <row r="22" spans="1:18">
      <c r="A22" s="6"/>
      <c r="B22" s="153"/>
      <c r="C22" s="77" t="s">
        <v>21</v>
      </c>
      <c r="D22" s="173" t="s">
        <v>22</v>
      </c>
      <c r="E22" s="146"/>
      <c r="F22" s="146"/>
      <c r="G22" s="146"/>
      <c r="H22" s="147"/>
      <c r="I22" s="7" t="s">
        <v>7</v>
      </c>
      <c r="J22" s="7"/>
      <c r="K22" s="7"/>
      <c r="L22" s="7"/>
      <c r="M22" s="9"/>
      <c r="N22" s="8"/>
      <c r="O22" s="8"/>
      <c r="P22" s="4"/>
      <c r="Q22" s="9"/>
      <c r="R22" s="7"/>
    </row>
    <row r="23" spans="1:18">
      <c r="A23" s="6"/>
      <c r="B23" s="152" t="s">
        <v>23</v>
      </c>
      <c r="C23" s="77" t="s">
        <v>24</v>
      </c>
      <c r="D23" s="174" t="s">
        <v>13</v>
      </c>
      <c r="E23" s="146"/>
      <c r="F23" s="146"/>
      <c r="G23" s="146"/>
      <c r="H23" s="147"/>
      <c r="I23" s="7" t="s">
        <v>7</v>
      </c>
      <c r="J23" s="7"/>
      <c r="K23" s="7"/>
      <c r="L23" s="7"/>
      <c r="M23" s="7"/>
      <c r="N23" s="8"/>
      <c r="O23" s="8"/>
      <c r="P23" s="4"/>
      <c r="Q23" s="9"/>
      <c r="R23" s="7"/>
    </row>
    <row r="24" spans="1:18" ht="30">
      <c r="A24" s="6"/>
      <c r="B24" s="153"/>
      <c r="C24" s="77" t="s">
        <v>25</v>
      </c>
      <c r="D24" s="176" t="s">
        <v>26</v>
      </c>
      <c r="E24" s="146"/>
      <c r="F24" s="146"/>
      <c r="G24" s="146"/>
      <c r="H24" s="147"/>
      <c r="I24" s="7" t="s">
        <v>7</v>
      </c>
      <c r="J24" s="7"/>
      <c r="K24" s="7"/>
      <c r="L24" s="7"/>
      <c r="M24" s="7"/>
      <c r="N24" s="16"/>
      <c r="O24" s="8"/>
      <c r="P24" s="4"/>
      <c r="Q24" s="9"/>
      <c r="R24" s="7"/>
    </row>
    <row r="25" spans="1:18">
      <c r="A25" s="6"/>
      <c r="B25" s="152" t="s">
        <v>27</v>
      </c>
      <c r="C25" s="77" t="s">
        <v>28</v>
      </c>
      <c r="D25" s="173" t="s">
        <v>29</v>
      </c>
      <c r="E25" s="146"/>
      <c r="F25" s="146"/>
      <c r="G25" s="146"/>
      <c r="H25" s="147"/>
      <c r="I25" s="7" t="s">
        <v>7</v>
      </c>
      <c r="J25" s="7"/>
      <c r="K25" s="7"/>
      <c r="L25" s="7"/>
      <c r="M25" s="7"/>
      <c r="N25" s="8"/>
      <c r="O25" s="8"/>
      <c r="P25" s="4"/>
      <c r="Q25" s="9"/>
      <c r="R25" s="7"/>
    </row>
    <row r="26" spans="1:18" ht="30">
      <c r="A26" s="6"/>
      <c r="B26" s="154"/>
      <c r="C26" s="77" t="s">
        <v>30</v>
      </c>
      <c r="D26" s="177" t="s">
        <v>31</v>
      </c>
      <c r="E26" s="146"/>
      <c r="F26" s="146"/>
      <c r="G26" s="146"/>
      <c r="H26" s="147"/>
      <c r="I26" s="7" t="s">
        <v>7</v>
      </c>
      <c r="J26" s="7"/>
      <c r="K26" s="7"/>
      <c r="L26" s="7"/>
      <c r="M26" s="7"/>
      <c r="N26" s="17"/>
      <c r="O26" s="17"/>
      <c r="P26" s="18"/>
      <c r="Q26" s="9"/>
      <c r="R26" s="7"/>
    </row>
    <row r="27" spans="1:18">
      <c r="A27" s="6"/>
      <c r="B27" s="154"/>
      <c r="C27" s="77" t="s">
        <v>32</v>
      </c>
      <c r="D27" s="176" t="s">
        <v>33</v>
      </c>
      <c r="E27" s="146"/>
      <c r="F27" s="146"/>
      <c r="G27" s="146"/>
      <c r="H27" s="147"/>
      <c r="I27" s="7" t="s">
        <v>7</v>
      </c>
      <c r="J27" s="7"/>
      <c r="K27" s="7"/>
      <c r="L27" s="7"/>
      <c r="M27" s="7"/>
      <c r="N27" s="17"/>
      <c r="O27" s="17"/>
      <c r="P27" s="18"/>
      <c r="Q27" s="9"/>
      <c r="R27" s="7"/>
    </row>
    <row r="28" spans="1:18">
      <c r="A28" s="6"/>
      <c r="B28" s="153"/>
      <c r="C28" s="77" t="s">
        <v>34</v>
      </c>
      <c r="D28" s="178" t="s">
        <v>35</v>
      </c>
      <c r="E28" s="146"/>
      <c r="F28" s="146"/>
      <c r="G28" s="146"/>
      <c r="H28" s="147"/>
      <c r="I28" s="7"/>
      <c r="J28" s="7"/>
      <c r="K28" s="7"/>
      <c r="L28" s="7"/>
      <c r="M28" s="7"/>
      <c r="N28" s="8"/>
      <c r="O28" s="8"/>
      <c r="P28" s="4"/>
      <c r="Q28" s="9"/>
      <c r="R28" s="7"/>
    </row>
    <row r="29" spans="1:18">
      <c r="A29" s="6"/>
      <c r="B29" s="19"/>
      <c r="C29" s="179"/>
      <c r="D29" s="163"/>
      <c r="E29" s="163"/>
      <c r="F29" s="163"/>
      <c r="G29" s="163"/>
      <c r="H29" s="164"/>
      <c r="I29" s="7"/>
      <c r="J29" s="7"/>
      <c r="K29" s="7"/>
      <c r="L29" s="7"/>
      <c r="M29" s="7"/>
      <c r="N29" s="8"/>
      <c r="O29" s="8"/>
      <c r="P29" s="4"/>
      <c r="Q29" s="9"/>
      <c r="R29" s="7"/>
    </row>
    <row r="30" spans="1:18">
      <c r="A30" s="6"/>
      <c r="B30" s="6"/>
      <c r="C30" s="103" t="s">
        <v>36</v>
      </c>
      <c r="D30" s="180"/>
      <c r="E30" s="146"/>
      <c r="F30" s="146"/>
      <c r="G30" s="146"/>
      <c r="H30" s="147"/>
      <c r="I30" s="7"/>
      <c r="J30" s="7"/>
      <c r="K30" s="7"/>
      <c r="L30" s="7"/>
      <c r="M30" s="7"/>
      <c r="N30" s="8"/>
      <c r="O30" s="8"/>
      <c r="P30" s="4"/>
      <c r="Q30" s="9"/>
      <c r="R30" s="11"/>
    </row>
    <row r="31" spans="1:18" ht="14.25">
      <c r="A31" s="6"/>
      <c r="B31" s="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22"/>
      <c r="O31" s="22"/>
      <c r="P31" s="22"/>
      <c r="Q31" s="11"/>
      <c r="R31" s="11"/>
    </row>
    <row r="32" spans="1:18" ht="90">
      <c r="A32" s="6"/>
      <c r="B32" s="104" t="s">
        <v>37</v>
      </c>
      <c r="C32" s="103" t="s">
        <v>38</v>
      </c>
      <c r="D32" s="103" t="s">
        <v>39</v>
      </c>
      <c r="E32" s="103" t="s">
        <v>40</v>
      </c>
      <c r="F32" s="103" t="s">
        <v>41</v>
      </c>
      <c r="G32" s="103" t="s">
        <v>42</v>
      </c>
      <c r="H32" s="103" t="s">
        <v>43</v>
      </c>
      <c r="I32" s="103" t="s">
        <v>44</v>
      </c>
      <c r="J32" s="105" t="s">
        <v>45</v>
      </c>
      <c r="K32" s="106" t="s">
        <v>46</v>
      </c>
      <c r="L32" s="103" t="s">
        <v>47</v>
      </c>
      <c r="M32" s="103" t="s">
        <v>48</v>
      </c>
      <c r="N32" s="107" t="s">
        <v>535</v>
      </c>
      <c r="O32" s="107" t="s">
        <v>536</v>
      </c>
      <c r="P32" s="108" t="s">
        <v>51</v>
      </c>
      <c r="Q32" s="103" t="s">
        <v>52</v>
      </c>
      <c r="R32" s="103" t="s">
        <v>53</v>
      </c>
    </row>
    <row r="33" spans="1:18" ht="199.5">
      <c r="A33" s="29"/>
      <c r="B33" s="30"/>
      <c r="C33" s="69" t="s">
        <v>54</v>
      </c>
      <c r="D33" s="70" t="s">
        <v>289</v>
      </c>
      <c r="E33" s="71" t="s">
        <v>290</v>
      </c>
      <c r="F33" s="71" t="s">
        <v>291</v>
      </c>
      <c r="G33" s="71" t="s">
        <v>58</v>
      </c>
      <c r="H33" s="71" t="s">
        <v>59</v>
      </c>
      <c r="I33" s="71" t="s">
        <v>292</v>
      </c>
      <c r="J33" s="72" t="s">
        <v>293</v>
      </c>
      <c r="K33" s="73" t="s">
        <v>294</v>
      </c>
      <c r="L33" s="71" t="s">
        <v>61</v>
      </c>
      <c r="M33" s="71" t="s">
        <v>62</v>
      </c>
      <c r="N33" s="109"/>
      <c r="O33" s="76">
        <v>8</v>
      </c>
      <c r="P33" s="76" t="str">
        <f t="shared" ref="P33:P37" si="0">IF(M33="Porcentaje","100%","-")</f>
        <v>100%</v>
      </c>
      <c r="Q33" s="71" t="s">
        <v>295</v>
      </c>
      <c r="R33" s="71"/>
    </row>
    <row r="34" spans="1:18" ht="242.25">
      <c r="A34" s="29"/>
      <c r="B34" s="39" t="s">
        <v>7</v>
      </c>
      <c r="C34" s="77" t="s">
        <v>65</v>
      </c>
      <c r="D34" s="71" t="s">
        <v>296</v>
      </c>
      <c r="E34" s="71" t="s">
        <v>297</v>
      </c>
      <c r="F34" s="71" t="s">
        <v>298</v>
      </c>
      <c r="G34" s="71" t="s">
        <v>58</v>
      </c>
      <c r="H34" s="71" t="s">
        <v>59</v>
      </c>
      <c r="I34" s="71" t="s">
        <v>299</v>
      </c>
      <c r="J34" s="78" t="s">
        <v>300</v>
      </c>
      <c r="K34" s="79" t="s">
        <v>301</v>
      </c>
      <c r="L34" s="71" t="s">
        <v>61</v>
      </c>
      <c r="M34" s="71" t="s">
        <v>62</v>
      </c>
      <c r="N34" s="110"/>
      <c r="O34" s="76">
        <v>10756</v>
      </c>
      <c r="P34" s="76" t="str">
        <f t="shared" si="0"/>
        <v>100%</v>
      </c>
      <c r="Q34" s="71" t="s">
        <v>302</v>
      </c>
      <c r="R34" s="71"/>
    </row>
    <row r="35" spans="1:18" ht="327.75">
      <c r="A35" s="29" t="s">
        <v>54</v>
      </c>
      <c r="B35" s="111"/>
      <c r="C35" s="77" t="s">
        <v>72</v>
      </c>
      <c r="D35" s="71" t="s">
        <v>303</v>
      </c>
      <c r="E35" s="71" t="s">
        <v>304</v>
      </c>
      <c r="F35" s="71" t="s">
        <v>305</v>
      </c>
      <c r="G35" s="71" t="s">
        <v>58</v>
      </c>
      <c r="H35" s="71" t="s">
        <v>76</v>
      </c>
      <c r="I35" s="72" t="s">
        <v>306</v>
      </c>
      <c r="J35" s="78" t="s">
        <v>307</v>
      </c>
      <c r="K35" s="80">
        <v>500</v>
      </c>
      <c r="L35" s="71" t="s">
        <v>308</v>
      </c>
      <c r="M35" s="71" t="s">
        <v>62</v>
      </c>
      <c r="N35" s="109"/>
      <c r="O35" s="76">
        <v>500</v>
      </c>
      <c r="P35" s="76" t="str">
        <f t="shared" si="0"/>
        <v>100%</v>
      </c>
      <c r="Q35" s="71" t="s">
        <v>309</v>
      </c>
      <c r="R35" s="71"/>
    </row>
    <row r="36" spans="1:18" ht="99.75">
      <c r="A36" s="29" t="s">
        <v>65</v>
      </c>
      <c r="B36" s="30"/>
      <c r="C36" s="83" t="s">
        <v>81</v>
      </c>
      <c r="D36" s="84" t="s">
        <v>311</v>
      </c>
      <c r="E36" s="84" t="s">
        <v>312</v>
      </c>
      <c r="F36" s="84" t="s">
        <v>313</v>
      </c>
      <c r="G36" s="84" t="s">
        <v>58</v>
      </c>
      <c r="H36" s="84" t="s">
        <v>76</v>
      </c>
      <c r="I36" s="85" t="s">
        <v>314</v>
      </c>
      <c r="J36" s="86" t="s">
        <v>315</v>
      </c>
      <c r="K36" s="79" t="s">
        <v>316</v>
      </c>
      <c r="L36" s="84" t="s">
        <v>308</v>
      </c>
      <c r="M36" s="84" t="s">
        <v>62</v>
      </c>
      <c r="N36" s="109"/>
      <c r="O36" s="76">
        <v>30</v>
      </c>
      <c r="P36" s="76" t="str">
        <f t="shared" si="0"/>
        <v>100%</v>
      </c>
      <c r="Q36" s="84" t="s">
        <v>317</v>
      </c>
      <c r="R36" s="84"/>
    </row>
    <row r="37" spans="1:18" ht="156.75">
      <c r="A37" s="45" t="s">
        <v>65</v>
      </c>
      <c r="B37" s="46"/>
      <c r="C37" s="83" t="s">
        <v>89</v>
      </c>
      <c r="D37" s="84" t="s">
        <v>319</v>
      </c>
      <c r="E37" s="84" t="s">
        <v>320</v>
      </c>
      <c r="F37" s="84" t="s">
        <v>321</v>
      </c>
      <c r="G37" s="84" t="s">
        <v>58</v>
      </c>
      <c r="H37" s="84" t="s">
        <v>76</v>
      </c>
      <c r="I37" s="73" t="s">
        <v>322</v>
      </c>
      <c r="J37" s="78" t="s">
        <v>323</v>
      </c>
      <c r="K37" s="80" t="s">
        <v>324</v>
      </c>
      <c r="L37" s="84" t="s">
        <v>308</v>
      </c>
      <c r="M37" s="84" t="s">
        <v>62</v>
      </c>
      <c r="N37" s="109"/>
      <c r="O37" s="76">
        <v>25</v>
      </c>
      <c r="P37" s="76" t="str">
        <f t="shared" si="0"/>
        <v>100%</v>
      </c>
      <c r="Q37" s="84" t="s">
        <v>325</v>
      </c>
      <c r="R37" s="84"/>
    </row>
    <row r="38" spans="1:18" ht="171">
      <c r="A38" s="45"/>
      <c r="B38" s="46"/>
      <c r="C38" s="83" t="s">
        <v>96</v>
      </c>
      <c r="D38" s="84" t="s">
        <v>327</v>
      </c>
      <c r="E38" s="84" t="s">
        <v>328</v>
      </c>
      <c r="F38" s="84" t="s">
        <v>329</v>
      </c>
      <c r="G38" s="84" t="s">
        <v>58</v>
      </c>
      <c r="H38" s="84" t="s">
        <v>76</v>
      </c>
      <c r="I38" s="73" t="s">
        <v>537</v>
      </c>
      <c r="J38" s="78" t="s">
        <v>331</v>
      </c>
      <c r="K38" s="80">
        <v>3</v>
      </c>
      <c r="L38" s="84" t="s">
        <v>308</v>
      </c>
      <c r="M38" s="84" t="s">
        <v>101</v>
      </c>
      <c r="N38" s="109"/>
      <c r="O38" s="76">
        <v>90</v>
      </c>
      <c r="P38" s="76">
        <v>90</v>
      </c>
      <c r="Q38" s="84" t="s">
        <v>332</v>
      </c>
      <c r="R38" s="84"/>
    </row>
    <row r="39" spans="1:18" ht="142.5">
      <c r="A39" s="45" t="s">
        <v>65</v>
      </c>
      <c r="B39" s="46"/>
      <c r="C39" s="83" t="s">
        <v>104</v>
      </c>
      <c r="D39" s="84" t="s">
        <v>334</v>
      </c>
      <c r="E39" s="84" t="s">
        <v>335</v>
      </c>
      <c r="F39" s="84" t="s">
        <v>336</v>
      </c>
      <c r="G39" s="84" t="s">
        <v>58</v>
      </c>
      <c r="H39" s="84" t="s">
        <v>76</v>
      </c>
      <c r="I39" s="73" t="s">
        <v>337</v>
      </c>
      <c r="J39" s="78" t="s">
        <v>338</v>
      </c>
      <c r="K39" s="80" t="s">
        <v>339</v>
      </c>
      <c r="L39" s="84" t="s">
        <v>308</v>
      </c>
      <c r="M39" s="84" t="s">
        <v>62</v>
      </c>
      <c r="N39" s="109"/>
      <c r="O39" s="76">
        <v>12</v>
      </c>
      <c r="P39" s="76" t="str">
        <f t="shared" ref="P39:P65" si="1">IF(M39="Porcentaje","100%","-")</f>
        <v>100%</v>
      </c>
      <c r="Q39" s="84" t="s">
        <v>340</v>
      </c>
      <c r="R39" s="84"/>
    </row>
    <row r="40" spans="1:18" ht="171">
      <c r="A40" s="29" t="s">
        <v>65</v>
      </c>
      <c r="B40" s="112"/>
      <c r="C40" s="83" t="s">
        <v>110</v>
      </c>
      <c r="D40" s="71" t="s">
        <v>342</v>
      </c>
      <c r="E40" s="71" t="s">
        <v>343</v>
      </c>
      <c r="F40" s="71" t="s">
        <v>344</v>
      </c>
      <c r="G40" s="71" t="s">
        <v>58</v>
      </c>
      <c r="H40" s="71" t="s">
        <v>76</v>
      </c>
      <c r="I40" s="72" t="s">
        <v>345</v>
      </c>
      <c r="J40" s="78" t="s">
        <v>346</v>
      </c>
      <c r="K40" s="80" t="s">
        <v>347</v>
      </c>
      <c r="L40" s="71" t="s">
        <v>308</v>
      </c>
      <c r="M40" s="71" t="s">
        <v>62</v>
      </c>
      <c r="N40" s="109"/>
      <c r="O40" s="76">
        <v>680</v>
      </c>
      <c r="P40" s="76" t="str">
        <f t="shared" si="1"/>
        <v>100%</v>
      </c>
      <c r="Q40" s="71" t="s">
        <v>348</v>
      </c>
      <c r="R40" s="71"/>
    </row>
    <row r="41" spans="1:18" ht="142.5">
      <c r="A41" s="29" t="s">
        <v>54</v>
      </c>
      <c r="B41" s="113"/>
      <c r="C41" s="83" t="s">
        <v>117</v>
      </c>
      <c r="D41" s="84" t="s">
        <v>350</v>
      </c>
      <c r="E41" s="84" t="s">
        <v>351</v>
      </c>
      <c r="F41" s="84" t="s">
        <v>120</v>
      </c>
      <c r="G41" s="84" t="s">
        <v>58</v>
      </c>
      <c r="H41" s="84" t="s">
        <v>76</v>
      </c>
      <c r="I41" s="85" t="s">
        <v>352</v>
      </c>
      <c r="J41" s="86" t="s">
        <v>353</v>
      </c>
      <c r="K41" s="79" t="s">
        <v>354</v>
      </c>
      <c r="L41" s="71" t="s">
        <v>308</v>
      </c>
      <c r="M41" s="84" t="s">
        <v>62</v>
      </c>
      <c r="N41" s="109"/>
      <c r="O41" s="76">
        <v>8</v>
      </c>
      <c r="P41" s="76" t="str">
        <f t="shared" si="1"/>
        <v>100%</v>
      </c>
      <c r="Q41" s="84" t="s">
        <v>355</v>
      </c>
      <c r="R41" s="114"/>
    </row>
    <row r="42" spans="1:18" ht="99.75">
      <c r="A42" s="29" t="s">
        <v>65</v>
      </c>
      <c r="B42" s="115"/>
      <c r="C42" s="48" t="s">
        <v>357</v>
      </c>
      <c r="D42" s="71" t="s">
        <v>538</v>
      </c>
      <c r="E42" s="84" t="s">
        <v>539</v>
      </c>
      <c r="F42" s="90" t="s">
        <v>360</v>
      </c>
      <c r="G42" s="90" t="s">
        <v>58</v>
      </c>
      <c r="H42" s="90" t="s">
        <v>76</v>
      </c>
      <c r="I42" s="79" t="s">
        <v>361</v>
      </c>
      <c r="J42" s="86" t="s">
        <v>362</v>
      </c>
      <c r="K42" s="79" t="s">
        <v>363</v>
      </c>
      <c r="L42" s="71" t="s">
        <v>308</v>
      </c>
      <c r="M42" s="90" t="s">
        <v>62</v>
      </c>
      <c r="N42" s="109"/>
      <c r="O42" s="76">
        <v>2</v>
      </c>
      <c r="P42" s="76" t="str">
        <f t="shared" si="1"/>
        <v>100%</v>
      </c>
      <c r="Q42" s="90" t="s">
        <v>364</v>
      </c>
      <c r="R42" s="116"/>
    </row>
    <row r="43" spans="1:18" ht="128.25">
      <c r="A43" s="29" t="s">
        <v>54</v>
      </c>
      <c r="B43" s="113"/>
      <c r="C43" s="48" t="s">
        <v>131</v>
      </c>
      <c r="D43" s="71" t="s">
        <v>373</v>
      </c>
      <c r="E43" s="84" t="s">
        <v>374</v>
      </c>
      <c r="F43" s="84" t="s">
        <v>375</v>
      </c>
      <c r="G43" s="84" t="s">
        <v>58</v>
      </c>
      <c r="H43" s="84" t="s">
        <v>76</v>
      </c>
      <c r="I43" s="85" t="s">
        <v>376</v>
      </c>
      <c r="J43" s="86" t="s">
        <v>377</v>
      </c>
      <c r="K43" s="79" t="s">
        <v>378</v>
      </c>
      <c r="L43" s="84" t="s">
        <v>308</v>
      </c>
      <c r="M43" s="84" t="s">
        <v>62</v>
      </c>
      <c r="N43" s="109"/>
      <c r="O43" s="76">
        <v>2</v>
      </c>
      <c r="P43" s="76" t="str">
        <f t="shared" si="1"/>
        <v>100%</v>
      </c>
      <c r="Q43" s="84" t="s">
        <v>379</v>
      </c>
      <c r="R43" s="114"/>
    </row>
    <row r="44" spans="1:18" ht="185.25">
      <c r="A44" s="29" t="s">
        <v>65</v>
      </c>
      <c r="B44" s="115"/>
      <c r="C44" s="48" t="s">
        <v>137</v>
      </c>
      <c r="D44" s="84" t="s">
        <v>540</v>
      </c>
      <c r="E44" s="84" t="s">
        <v>381</v>
      </c>
      <c r="F44" s="84" t="s">
        <v>382</v>
      </c>
      <c r="G44" s="84" t="s">
        <v>58</v>
      </c>
      <c r="H44" s="84" t="s">
        <v>76</v>
      </c>
      <c r="I44" s="85" t="s">
        <v>383</v>
      </c>
      <c r="J44" s="86" t="s">
        <v>384</v>
      </c>
      <c r="K44" s="79" t="s">
        <v>385</v>
      </c>
      <c r="L44" s="71" t="s">
        <v>308</v>
      </c>
      <c r="M44" s="84" t="s">
        <v>62</v>
      </c>
      <c r="N44" s="109"/>
      <c r="O44" s="76">
        <v>12</v>
      </c>
      <c r="P44" s="76" t="str">
        <f t="shared" si="1"/>
        <v>100%</v>
      </c>
      <c r="Q44" s="84" t="s">
        <v>386</v>
      </c>
      <c r="R44" s="116"/>
    </row>
    <row r="45" spans="1:18" ht="213.75">
      <c r="A45" s="29" t="s">
        <v>54</v>
      </c>
      <c r="B45" s="113"/>
      <c r="C45" s="48" t="s">
        <v>388</v>
      </c>
      <c r="D45" s="84" t="s">
        <v>389</v>
      </c>
      <c r="E45" s="84" t="s">
        <v>390</v>
      </c>
      <c r="F45" s="84" t="s">
        <v>152</v>
      </c>
      <c r="G45" s="84" t="s">
        <v>58</v>
      </c>
      <c r="H45" s="84" t="s">
        <v>76</v>
      </c>
      <c r="I45" s="84" t="s">
        <v>391</v>
      </c>
      <c r="J45" s="96" t="s">
        <v>392</v>
      </c>
      <c r="K45" s="90" t="s">
        <v>393</v>
      </c>
      <c r="L45" s="71" t="s">
        <v>308</v>
      </c>
      <c r="M45" s="84" t="s">
        <v>62</v>
      </c>
      <c r="N45" s="109"/>
      <c r="O45" s="76">
        <v>120</v>
      </c>
      <c r="P45" s="76" t="str">
        <f t="shared" si="1"/>
        <v>100%</v>
      </c>
      <c r="Q45" s="84" t="s">
        <v>394</v>
      </c>
      <c r="R45" s="114"/>
    </row>
    <row r="46" spans="1:18" ht="185.25">
      <c r="A46" s="29" t="s">
        <v>65</v>
      </c>
      <c r="B46" s="115"/>
      <c r="C46" s="48" t="s">
        <v>156</v>
      </c>
      <c r="D46" s="90" t="s">
        <v>395</v>
      </c>
      <c r="E46" s="90" t="s">
        <v>396</v>
      </c>
      <c r="F46" s="90" t="s">
        <v>159</v>
      </c>
      <c r="G46" s="90" t="s">
        <v>58</v>
      </c>
      <c r="H46" s="90" t="s">
        <v>76</v>
      </c>
      <c r="I46" s="90" t="s">
        <v>397</v>
      </c>
      <c r="J46" s="96" t="s">
        <v>398</v>
      </c>
      <c r="K46" s="90" t="s">
        <v>399</v>
      </c>
      <c r="L46" s="71" t="s">
        <v>308</v>
      </c>
      <c r="M46" s="90" t="s">
        <v>62</v>
      </c>
      <c r="N46" s="109"/>
      <c r="O46" s="76">
        <v>4000</v>
      </c>
      <c r="P46" s="76" t="str">
        <f t="shared" si="1"/>
        <v>100%</v>
      </c>
      <c r="Q46" s="90" t="s">
        <v>400</v>
      </c>
      <c r="R46" s="116"/>
    </row>
    <row r="47" spans="1:18" ht="128.25">
      <c r="A47" s="29" t="s">
        <v>65</v>
      </c>
      <c r="B47" s="115"/>
      <c r="C47" s="48" t="s">
        <v>162</v>
      </c>
      <c r="D47" s="90" t="s">
        <v>401</v>
      </c>
      <c r="E47" s="90" t="s">
        <v>402</v>
      </c>
      <c r="F47" s="90" t="s">
        <v>403</v>
      </c>
      <c r="G47" s="90" t="s">
        <v>58</v>
      </c>
      <c r="H47" s="90" t="s">
        <v>76</v>
      </c>
      <c r="I47" s="90" t="s">
        <v>404</v>
      </c>
      <c r="J47" s="96" t="s">
        <v>405</v>
      </c>
      <c r="K47" s="90" t="s">
        <v>406</v>
      </c>
      <c r="L47" s="71" t="s">
        <v>308</v>
      </c>
      <c r="M47" s="90" t="s">
        <v>62</v>
      </c>
      <c r="N47" s="109"/>
      <c r="O47" s="76">
        <v>175</v>
      </c>
      <c r="P47" s="76" t="str">
        <f t="shared" si="1"/>
        <v>100%</v>
      </c>
      <c r="Q47" s="90" t="s">
        <v>407</v>
      </c>
      <c r="R47" s="116"/>
    </row>
    <row r="48" spans="1:18" ht="99.75">
      <c r="A48" s="29" t="s">
        <v>65</v>
      </c>
      <c r="B48" s="115"/>
      <c r="C48" s="48" t="s">
        <v>168</v>
      </c>
      <c r="D48" s="90" t="s">
        <v>541</v>
      </c>
      <c r="E48" s="90" t="s">
        <v>542</v>
      </c>
      <c r="F48" s="90" t="s">
        <v>543</v>
      </c>
      <c r="G48" s="90" t="s">
        <v>58</v>
      </c>
      <c r="H48" s="90" t="s">
        <v>76</v>
      </c>
      <c r="I48" s="90" t="s">
        <v>544</v>
      </c>
      <c r="J48" s="96" t="s">
        <v>412</v>
      </c>
      <c r="K48" s="90" t="s">
        <v>413</v>
      </c>
      <c r="L48" s="71" t="s">
        <v>308</v>
      </c>
      <c r="M48" s="90" t="s">
        <v>62</v>
      </c>
      <c r="N48" s="109"/>
      <c r="O48" s="76">
        <v>270</v>
      </c>
      <c r="P48" s="76" t="str">
        <f t="shared" si="1"/>
        <v>100%</v>
      </c>
      <c r="Q48" s="90" t="s">
        <v>414</v>
      </c>
      <c r="R48" s="116"/>
    </row>
    <row r="49" spans="1:18" ht="114">
      <c r="A49" s="29" t="s">
        <v>65</v>
      </c>
      <c r="B49" s="115"/>
      <c r="C49" s="48" t="s">
        <v>415</v>
      </c>
      <c r="D49" s="90" t="s">
        <v>416</v>
      </c>
      <c r="E49" s="90" t="s">
        <v>417</v>
      </c>
      <c r="F49" s="90" t="s">
        <v>418</v>
      </c>
      <c r="G49" s="90" t="s">
        <v>58</v>
      </c>
      <c r="H49" s="90" t="s">
        <v>76</v>
      </c>
      <c r="I49" s="90" t="s">
        <v>419</v>
      </c>
      <c r="J49" s="96" t="s">
        <v>420</v>
      </c>
      <c r="K49" s="90" t="s">
        <v>421</v>
      </c>
      <c r="L49" s="71" t="s">
        <v>308</v>
      </c>
      <c r="M49" s="90" t="s">
        <v>62</v>
      </c>
      <c r="N49" s="110"/>
      <c r="O49" s="76">
        <v>250</v>
      </c>
      <c r="P49" s="76" t="str">
        <f t="shared" si="1"/>
        <v>100%</v>
      </c>
      <c r="Q49" s="90" t="s">
        <v>422</v>
      </c>
      <c r="R49" s="116"/>
    </row>
    <row r="50" spans="1:18" ht="114">
      <c r="A50" s="29"/>
      <c r="B50" s="113"/>
      <c r="C50" s="48" t="s">
        <v>174</v>
      </c>
      <c r="D50" s="89" t="s">
        <v>424</v>
      </c>
      <c r="E50" s="89" t="s">
        <v>425</v>
      </c>
      <c r="F50" s="89" t="s">
        <v>426</v>
      </c>
      <c r="G50" s="84" t="s">
        <v>58</v>
      </c>
      <c r="H50" s="84" t="s">
        <v>76</v>
      </c>
      <c r="I50" s="89" t="s">
        <v>427</v>
      </c>
      <c r="J50" s="89" t="s">
        <v>428</v>
      </c>
      <c r="K50" s="89">
        <v>2</v>
      </c>
      <c r="L50" s="71" t="s">
        <v>308</v>
      </c>
      <c r="M50" s="84" t="s">
        <v>62</v>
      </c>
      <c r="N50" s="117"/>
      <c r="O50" s="118">
        <v>2</v>
      </c>
      <c r="P50" s="76" t="str">
        <f t="shared" si="1"/>
        <v>100%</v>
      </c>
      <c r="Q50" s="90" t="s">
        <v>429</v>
      </c>
      <c r="R50" s="116"/>
    </row>
    <row r="51" spans="1:18" ht="114">
      <c r="A51" s="29" t="s">
        <v>65</v>
      </c>
      <c r="B51" s="115"/>
      <c r="C51" s="48" t="s">
        <v>181</v>
      </c>
      <c r="D51" s="89" t="s">
        <v>430</v>
      </c>
      <c r="E51" s="89" t="s">
        <v>431</v>
      </c>
      <c r="F51" s="89" t="s">
        <v>432</v>
      </c>
      <c r="G51" s="84" t="s">
        <v>58</v>
      </c>
      <c r="H51" s="84" t="s">
        <v>76</v>
      </c>
      <c r="I51" s="89" t="s">
        <v>433</v>
      </c>
      <c r="J51" s="90" t="s">
        <v>434</v>
      </c>
      <c r="K51" s="90" t="s">
        <v>435</v>
      </c>
      <c r="L51" s="91" t="s">
        <v>61</v>
      </c>
      <c r="M51" s="90" t="s">
        <v>62</v>
      </c>
      <c r="N51" s="119"/>
      <c r="O51" s="118">
        <v>3</v>
      </c>
      <c r="P51" s="76" t="str">
        <f t="shared" si="1"/>
        <v>100%</v>
      </c>
      <c r="Q51" s="92" t="s">
        <v>429</v>
      </c>
      <c r="R51" s="116"/>
    </row>
    <row r="52" spans="1:18" ht="128.25">
      <c r="A52" s="29" t="s">
        <v>65</v>
      </c>
      <c r="B52" s="115"/>
      <c r="C52" s="48" t="s">
        <v>186</v>
      </c>
      <c r="D52" s="89" t="s">
        <v>436</v>
      </c>
      <c r="E52" s="89" t="s">
        <v>437</v>
      </c>
      <c r="F52" s="89" t="s">
        <v>438</v>
      </c>
      <c r="G52" s="84" t="s">
        <v>58</v>
      </c>
      <c r="H52" s="84" t="s">
        <v>76</v>
      </c>
      <c r="I52" s="89" t="s">
        <v>439</v>
      </c>
      <c r="J52" s="90" t="s">
        <v>440</v>
      </c>
      <c r="K52" s="92" t="s">
        <v>441</v>
      </c>
      <c r="L52" s="71" t="s">
        <v>308</v>
      </c>
      <c r="M52" s="90" t="s">
        <v>62</v>
      </c>
      <c r="N52" s="119"/>
      <c r="O52" s="118">
        <v>1400</v>
      </c>
      <c r="P52" s="76" t="str">
        <f t="shared" si="1"/>
        <v>100%</v>
      </c>
      <c r="Q52" s="92" t="s">
        <v>442</v>
      </c>
      <c r="R52" s="116"/>
    </row>
    <row r="53" spans="1:18" ht="185.25">
      <c r="A53" s="29" t="s">
        <v>54</v>
      </c>
      <c r="B53" s="113"/>
      <c r="C53" s="48" t="s">
        <v>191</v>
      </c>
      <c r="D53" s="84" t="s">
        <v>545</v>
      </c>
      <c r="E53" s="84" t="s">
        <v>546</v>
      </c>
      <c r="F53" s="71" t="s">
        <v>547</v>
      </c>
      <c r="G53" s="84" t="s">
        <v>58</v>
      </c>
      <c r="H53" s="84" t="s">
        <v>76</v>
      </c>
      <c r="I53" s="84" t="s">
        <v>548</v>
      </c>
      <c r="J53" s="84" t="s">
        <v>549</v>
      </c>
      <c r="K53" s="84" t="s">
        <v>550</v>
      </c>
      <c r="L53" s="84" t="s">
        <v>308</v>
      </c>
      <c r="M53" s="84" t="s">
        <v>62</v>
      </c>
      <c r="N53" s="120"/>
      <c r="O53" s="85">
        <v>3500</v>
      </c>
      <c r="P53" s="76" t="str">
        <f t="shared" si="1"/>
        <v>100%</v>
      </c>
      <c r="Q53" s="90" t="s">
        <v>450</v>
      </c>
      <c r="R53" s="116"/>
    </row>
    <row r="54" spans="1:18" ht="185.25">
      <c r="A54" s="29" t="s">
        <v>65</v>
      </c>
      <c r="B54" s="115"/>
      <c r="C54" s="48" t="s">
        <v>197</v>
      </c>
      <c r="D54" s="90" t="s">
        <v>551</v>
      </c>
      <c r="E54" s="90" t="s">
        <v>552</v>
      </c>
      <c r="F54" s="90" t="s">
        <v>553</v>
      </c>
      <c r="G54" s="90" t="s">
        <v>58</v>
      </c>
      <c r="H54" s="90" t="s">
        <v>76</v>
      </c>
      <c r="I54" s="90" t="s">
        <v>554</v>
      </c>
      <c r="J54" s="96" t="s">
        <v>555</v>
      </c>
      <c r="K54" s="90" t="s">
        <v>556</v>
      </c>
      <c r="L54" s="71" t="s">
        <v>308</v>
      </c>
      <c r="M54" s="90" t="s">
        <v>62</v>
      </c>
      <c r="N54" s="110"/>
      <c r="O54" s="76">
        <v>230</v>
      </c>
      <c r="P54" s="76" t="str">
        <f t="shared" si="1"/>
        <v>100%</v>
      </c>
      <c r="Q54" s="90" t="s">
        <v>457</v>
      </c>
      <c r="R54" s="116"/>
    </row>
    <row r="55" spans="1:18" ht="185.25">
      <c r="A55" s="29" t="s">
        <v>54</v>
      </c>
      <c r="B55" s="113"/>
      <c r="C55" s="48" t="s">
        <v>203</v>
      </c>
      <c r="D55" s="84" t="s">
        <v>459</v>
      </c>
      <c r="E55" s="84" t="s">
        <v>460</v>
      </c>
      <c r="F55" s="84" t="s">
        <v>461</v>
      </c>
      <c r="G55" s="84" t="s">
        <v>58</v>
      </c>
      <c r="H55" s="84" t="s">
        <v>76</v>
      </c>
      <c r="I55" s="85" t="s">
        <v>462</v>
      </c>
      <c r="J55" s="86" t="s">
        <v>463</v>
      </c>
      <c r="K55" s="79" t="s">
        <v>464</v>
      </c>
      <c r="L55" s="71" t="s">
        <v>308</v>
      </c>
      <c r="M55" s="84" t="s">
        <v>62</v>
      </c>
      <c r="N55" s="110"/>
      <c r="O55" s="76">
        <v>5000</v>
      </c>
      <c r="P55" s="76" t="str">
        <f t="shared" si="1"/>
        <v>100%</v>
      </c>
      <c r="Q55" s="84" t="s">
        <v>465</v>
      </c>
      <c r="R55" s="116"/>
    </row>
    <row r="56" spans="1:18" ht="128.25">
      <c r="A56" s="29" t="s">
        <v>65</v>
      </c>
      <c r="B56" s="115"/>
      <c r="C56" s="48" t="s">
        <v>210</v>
      </c>
      <c r="D56" s="90" t="s">
        <v>466</v>
      </c>
      <c r="E56" s="90" t="s">
        <v>467</v>
      </c>
      <c r="F56" s="90" t="s">
        <v>468</v>
      </c>
      <c r="G56" s="90" t="s">
        <v>58</v>
      </c>
      <c r="H56" s="90" t="s">
        <v>76</v>
      </c>
      <c r="I56" s="79" t="s">
        <v>469</v>
      </c>
      <c r="J56" s="86" t="s">
        <v>470</v>
      </c>
      <c r="K56" s="79" t="s">
        <v>471</v>
      </c>
      <c r="L56" s="71" t="s">
        <v>308</v>
      </c>
      <c r="M56" s="90" t="s">
        <v>62</v>
      </c>
      <c r="N56" s="110"/>
      <c r="O56" s="76">
        <v>60</v>
      </c>
      <c r="P56" s="76" t="str">
        <f t="shared" si="1"/>
        <v>100%</v>
      </c>
      <c r="Q56" s="90" t="s">
        <v>472</v>
      </c>
      <c r="R56" s="116"/>
    </row>
    <row r="57" spans="1:18" ht="99.75">
      <c r="A57" s="29" t="s">
        <v>65</v>
      </c>
      <c r="B57" s="115"/>
      <c r="C57" s="48" t="s">
        <v>217</v>
      </c>
      <c r="D57" s="90" t="s">
        <v>473</v>
      </c>
      <c r="E57" s="98" t="s">
        <v>474</v>
      </c>
      <c r="F57" s="90" t="s">
        <v>220</v>
      </c>
      <c r="G57" s="90" t="s">
        <v>58</v>
      </c>
      <c r="H57" s="90" t="s">
        <v>76</v>
      </c>
      <c r="I57" s="79" t="s">
        <v>475</v>
      </c>
      <c r="J57" s="86" t="s">
        <v>476</v>
      </c>
      <c r="K57" s="79" t="s">
        <v>477</v>
      </c>
      <c r="L57" s="71" t="s">
        <v>308</v>
      </c>
      <c r="M57" s="90" t="s">
        <v>62</v>
      </c>
      <c r="N57" s="110"/>
      <c r="O57" s="76">
        <v>250</v>
      </c>
      <c r="P57" s="76" t="str">
        <f t="shared" si="1"/>
        <v>100%</v>
      </c>
      <c r="Q57" s="90" t="s">
        <v>478</v>
      </c>
      <c r="R57" s="116"/>
    </row>
    <row r="58" spans="1:18" ht="85.5">
      <c r="A58" s="29" t="s">
        <v>65</v>
      </c>
      <c r="B58" s="115"/>
      <c r="C58" s="48" t="s">
        <v>224</v>
      </c>
      <c r="D58" s="90" t="s">
        <v>479</v>
      </c>
      <c r="E58" s="90" t="s">
        <v>480</v>
      </c>
      <c r="F58" s="90" t="s">
        <v>227</v>
      </c>
      <c r="G58" s="90" t="s">
        <v>58</v>
      </c>
      <c r="H58" s="90" t="s">
        <v>76</v>
      </c>
      <c r="I58" s="90" t="s">
        <v>481</v>
      </c>
      <c r="J58" s="96" t="s">
        <v>482</v>
      </c>
      <c r="K58" s="90" t="s">
        <v>483</v>
      </c>
      <c r="L58" s="71" t="s">
        <v>308</v>
      </c>
      <c r="M58" s="90" t="s">
        <v>62</v>
      </c>
      <c r="N58" s="110"/>
      <c r="O58" s="76">
        <v>1500</v>
      </c>
      <c r="P58" s="76" t="str">
        <f t="shared" si="1"/>
        <v>100%</v>
      </c>
      <c r="Q58" s="90" t="s">
        <v>484</v>
      </c>
      <c r="R58" s="116"/>
    </row>
    <row r="59" spans="1:18" ht="156.75">
      <c r="A59" s="29" t="s">
        <v>54</v>
      </c>
      <c r="B59" s="113"/>
      <c r="C59" s="48" t="s">
        <v>231</v>
      </c>
      <c r="D59" s="84" t="s">
        <v>486</v>
      </c>
      <c r="E59" s="84" t="s">
        <v>487</v>
      </c>
      <c r="F59" s="84" t="s">
        <v>488</v>
      </c>
      <c r="G59" s="84" t="s">
        <v>58</v>
      </c>
      <c r="H59" s="84" t="s">
        <v>59</v>
      </c>
      <c r="I59" s="84" t="s">
        <v>489</v>
      </c>
      <c r="J59" s="96" t="s">
        <v>490</v>
      </c>
      <c r="K59" s="90" t="s">
        <v>491</v>
      </c>
      <c r="L59" s="71" t="s">
        <v>308</v>
      </c>
      <c r="M59" s="84" t="s">
        <v>62</v>
      </c>
      <c r="N59" s="110"/>
      <c r="O59" s="76">
        <v>550</v>
      </c>
      <c r="P59" s="76" t="str">
        <f t="shared" si="1"/>
        <v>100%</v>
      </c>
      <c r="Q59" s="84" t="s">
        <v>492</v>
      </c>
      <c r="R59" s="116"/>
    </row>
    <row r="60" spans="1:18" ht="85.5">
      <c r="A60" s="29" t="s">
        <v>65</v>
      </c>
      <c r="B60" s="115"/>
      <c r="C60" s="48" t="s">
        <v>238</v>
      </c>
      <c r="D60" s="90" t="s">
        <v>493</v>
      </c>
      <c r="E60" s="90" t="s">
        <v>494</v>
      </c>
      <c r="F60" s="90" t="s">
        <v>495</v>
      </c>
      <c r="G60" s="90" t="s">
        <v>58</v>
      </c>
      <c r="H60" s="90" t="s">
        <v>76</v>
      </c>
      <c r="I60" s="90" t="s">
        <v>496</v>
      </c>
      <c r="J60" s="96" t="s">
        <v>497</v>
      </c>
      <c r="K60" s="90" t="s">
        <v>498</v>
      </c>
      <c r="L60" s="71" t="s">
        <v>308</v>
      </c>
      <c r="M60" s="90" t="s">
        <v>62</v>
      </c>
      <c r="N60" s="110"/>
      <c r="O60" s="76">
        <v>550</v>
      </c>
      <c r="P60" s="76" t="str">
        <f t="shared" si="1"/>
        <v>100%</v>
      </c>
      <c r="Q60" s="90" t="s">
        <v>499</v>
      </c>
      <c r="R60" s="116"/>
    </row>
    <row r="61" spans="1:18" ht="185.25">
      <c r="A61" s="29" t="s">
        <v>65</v>
      </c>
      <c r="B61" s="115"/>
      <c r="C61" s="48" t="s">
        <v>244</v>
      </c>
      <c r="D61" s="90" t="s">
        <v>500</v>
      </c>
      <c r="E61" s="90" t="s">
        <v>501</v>
      </c>
      <c r="F61" s="90" t="s">
        <v>502</v>
      </c>
      <c r="G61" s="90" t="s">
        <v>58</v>
      </c>
      <c r="H61" s="90" t="s">
        <v>76</v>
      </c>
      <c r="I61" s="90" t="s">
        <v>503</v>
      </c>
      <c r="J61" s="96" t="s">
        <v>504</v>
      </c>
      <c r="K61" s="90" t="s">
        <v>505</v>
      </c>
      <c r="L61" s="71" t="s">
        <v>308</v>
      </c>
      <c r="M61" s="90" t="s">
        <v>62</v>
      </c>
      <c r="N61" s="110"/>
      <c r="O61" s="76">
        <v>30</v>
      </c>
      <c r="P61" s="76" t="str">
        <f t="shared" si="1"/>
        <v>100%</v>
      </c>
      <c r="Q61" s="90" t="s">
        <v>499</v>
      </c>
      <c r="R61" s="116"/>
    </row>
    <row r="62" spans="1:18" ht="185.25">
      <c r="A62" s="29" t="s">
        <v>54</v>
      </c>
      <c r="B62" s="113"/>
      <c r="C62" s="48" t="s">
        <v>251</v>
      </c>
      <c r="D62" s="84" t="s">
        <v>507</v>
      </c>
      <c r="E62" s="84" t="s">
        <v>508</v>
      </c>
      <c r="F62" s="84" t="s">
        <v>509</v>
      </c>
      <c r="G62" s="84" t="s">
        <v>58</v>
      </c>
      <c r="H62" s="84" t="s">
        <v>59</v>
      </c>
      <c r="I62" s="84" t="s">
        <v>510</v>
      </c>
      <c r="J62" s="96" t="s">
        <v>511</v>
      </c>
      <c r="K62" s="90" t="s">
        <v>512</v>
      </c>
      <c r="L62" s="71" t="s">
        <v>308</v>
      </c>
      <c r="M62" s="84" t="s">
        <v>62</v>
      </c>
      <c r="N62" s="110"/>
      <c r="O62" s="110" t="s">
        <v>557</v>
      </c>
      <c r="P62" s="76" t="str">
        <f t="shared" si="1"/>
        <v>100%</v>
      </c>
      <c r="Q62" s="84" t="s">
        <v>513</v>
      </c>
      <c r="R62" s="114"/>
    </row>
    <row r="63" spans="1:18" ht="99.75">
      <c r="A63" s="29" t="s">
        <v>65</v>
      </c>
      <c r="B63" s="115"/>
      <c r="C63" s="48" t="s">
        <v>257</v>
      </c>
      <c r="D63" s="90" t="s">
        <v>514</v>
      </c>
      <c r="E63" s="90" t="s">
        <v>515</v>
      </c>
      <c r="F63" s="90" t="s">
        <v>516</v>
      </c>
      <c r="G63" s="90" t="s">
        <v>58</v>
      </c>
      <c r="H63" s="90" t="s">
        <v>76</v>
      </c>
      <c r="I63" s="90" t="s">
        <v>517</v>
      </c>
      <c r="J63" s="96" t="s">
        <v>518</v>
      </c>
      <c r="K63" s="90" t="s">
        <v>519</v>
      </c>
      <c r="L63" s="71" t="s">
        <v>308</v>
      </c>
      <c r="M63" s="90" t="s">
        <v>62</v>
      </c>
      <c r="N63" s="110"/>
      <c r="O63" s="121">
        <v>682</v>
      </c>
      <c r="P63" s="76" t="str">
        <f t="shared" si="1"/>
        <v>100%</v>
      </c>
      <c r="Q63" s="90" t="s">
        <v>520</v>
      </c>
      <c r="R63" s="116"/>
    </row>
    <row r="64" spans="1:18" ht="142.5">
      <c r="A64" s="29" t="s">
        <v>65</v>
      </c>
      <c r="B64" s="115"/>
      <c r="C64" s="99" t="s">
        <v>264</v>
      </c>
      <c r="D64" s="100" t="s">
        <v>521</v>
      </c>
      <c r="E64" s="100" t="s">
        <v>522</v>
      </c>
      <c r="F64" s="100" t="s">
        <v>523</v>
      </c>
      <c r="G64" s="100" t="s">
        <v>58</v>
      </c>
      <c r="H64" s="100" t="s">
        <v>76</v>
      </c>
      <c r="I64" s="100" t="s">
        <v>524</v>
      </c>
      <c r="J64" s="96" t="s">
        <v>525</v>
      </c>
      <c r="K64" s="90" t="s">
        <v>526</v>
      </c>
      <c r="L64" s="101" t="s">
        <v>308</v>
      </c>
      <c r="M64" s="100" t="s">
        <v>62</v>
      </c>
      <c r="N64" s="110"/>
      <c r="O64" s="121">
        <v>85</v>
      </c>
      <c r="P64" s="76" t="str">
        <f t="shared" si="1"/>
        <v>100%</v>
      </c>
      <c r="Q64" s="100" t="s">
        <v>527</v>
      </c>
      <c r="R64" s="122"/>
    </row>
    <row r="65" spans="1:18" ht="114">
      <c r="A65" s="29" t="s">
        <v>65</v>
      </c>
      <c r="B65" s="115"/>
      <c r="C65" s="77" t="s">
        <v>270</v>
      </c>
      <c r="D65" s="71" t="s">
        <v>528</v>
      </c>
      <c r="E65" s="71" t="s">
        <v>529</v>
      </c>
      <c r="F65" s="71" t="s">
        <v>530</v>
      </c>
      <c r="G65" s="71" t="s">
        <v>58</v>
      </c>
      <c r="H65" s="71" t="s">
        <v>76</v>
      </c>
      <c r="I65" s="71" t="s">
        <v>531</v>
      </c>
      <c r="J65" s="96" t="s">
        <v>532</v>
      </c>
      <c r="K65" s="90" t="s">
        <v>533</v>
      </c>
      <c r="L65" s="71" t="s">
        <v>308</v>
      </c>
      <c r="M65" s="71" t="s">
        <v>62</v>
      </c>
      <c r="N65" s="110"/>
      <c r="O65" s="121">
        <v>25</v>
      </c>
      <c r="P65" s="76" t="str">
        <f t="shared" si="1"/>
        <v>100%</v>
      </c>
      <c r="Q65" s="71" t="s">
        <v>534</v>
      </c>
      <c r="R65" s="123"/>
    </row>
    <row r="66" spans="1:18">
      <c r="A66" s="50"/>
      <c r="B66" s="50"/>
      <c r="C66" s="50"/>
      <c r="D66" s="50"/>
      <c r="E66" s="50"/>
      <c r="F66" s="50"/>
      <c r="G66" s="50"/>
      <c r="H66" s="50"/>
      <c r="I66" s="50"/>
      <c r="J66" s="51"/>
      <c r="K66" s="51"/>
      <c r="L66" s="51"/>
      <c r="M66" s="50"/>
      <c r="N66" s="52"/>
      <c r="O66" s="52"/>
      <c r="P66" s="53"/>
      <c r="Q66" s="50"/>
      <c r="R66" s="45"/>
    </row>
    <row r="67" spans="1:18">
      <c r="A67" s="50"/>
      <c r="B67" s="50"/>
      <c r="C67" s="77" t="s">
        <v>276</v>
      </c>
      <c r="D67" s="173" t="s">
        <v>277</v>
      </c>
      <c r="E67" s="146"/>
      <c r="F67" s="147"/>
      <c r="G67" s="50"/>
      <c r="H67" s="50"/>
      <c r="I67" s="50"/>
      <c r="J67" s="51"/>
      <c r="K67" s="51"/>
      <c r="L67" s="51"/>
      <c r="M67" s="50"/>
      <c r="N67" s="52"/>
      <c r="O67" s="52"/>
      <c r="P67" s="53"/>
      <c r="Q67" s="50"/>
      <c r="R67" s="45"/>
    </row>
    <row r="68" spans="1:18">
      <c r="A68" s="50"/>
      <c r="B68" s="50"/>
      <c r="C68" s="77" t="s">
        <v>278</v>
      </c>
      <c r="D68" s="181" t="s">
        <v>279</v>
      </c>
      <c r="E68" s="146"/>
      <c r="F68" s="147"/>
      <c r="G68" s="14"/>
      <c r="H68" s="14"/>
      <c r="I68" s="14"/>
      <c r="J68" s="45"/>
      <c r="K68" s="45"/>
      <c r="L68" s="45"/>
      <c r="M68" s="45"/>
      <c r="N68" s="169"/>
      <c r="O68" s="163"/>
      <c r="P68" s="163"/>
      <c r="Q68" s="163"/>
      <c r="R68" s="163"/>
    </row>
    <row r="69" spans="1:18">
      <c r="A69" s="50"/>
      <c r="B69" s="50"/>
      <c r="C69" s="77" t="s">
        <v>280</v>
      </c>
      <c r="D69" s="173" t="s">
        <v>281</v>
      </c>
      <c r="E69" s="146"/>
      <c r="F69" s="147"/>
      <c r="G69" s="45"/>
      <c r="H69" s="45"/>
      <c r="I69" s="45"/>
      <c r="J69" s="45"/>
      <c r="K69" s="45"/>
      <c r="L69" s="45"/>
      <c r="M69" s="45"/>
      <c r="N69" s="52"/>
      <c r="O69" s="52"/>
      <c r="P69" s="53"/>
      <c r="Q69" s="50"/>
      <c r="R69" s="45"/>
    </row>
    <row r="70" spans="1:18">
      <c r="A70" s="50"/>
      <c r="B70" s="50"/>
      <c r="C70" s="77" t="s">
        <v>282</v>
      </c>
      <c r="D70" s="173" t="s">
        <v>4</v>
      </c>
      <c r="E70" s="146"/>
      <c r="F70" s="147"/>
      <c r="G70" s="45"/>
      <c r="H70" s="45"/>
      <c r="I70" s="45"/>
      <c r="J70" s="45"/>
      <c r="K70" s="45"/>
      <c r="L70" s="45"/>
      <c r="M70" s="45"/>
      <c r="N70" s="52"/>
      <c r="O70" s="52"/>
      <c r="P70" s="53"/>
      <c r="Q70" s="50"/>
      <c r="R70" s="45"/>
    </row>
    <row r="71" spans="1:18">
      <c r="A71" s="50"/>
      <c r="B71" s="50"/>
      <c r="C71" s="77" t="s">
        <v>283</v>
      </c>
      <c r="D71" s="173" t="s">
        <v>284</v>
      </c>
      <c r="E71" s="146"/>
      <c r="F71" s="147"/>
      <c r="G71" s="45"/>
      <c r="H71" s="45"/>
      <c r="I71" s="45"/>
      <c r="J71" s="45"/>
      <c r="K71" s="45"/>
      <c r="L71" s="45"/>
      <c r="M71" s="45"/>
      <c r="N71" s="52"/>
      <c r="O71" s="52"/>
      <c r="P71" s="53"/>
      <c r="Q71" s="50"/>
      <c r="R71" s="45"/>
    </row>
    <row r="72" spans="1:18" ht="30">
      <c r="A72" s="50"/>
      <c r="B72" s="50"/>
      <c r="C72" s="77" t="s">
        <v>285</v>
      </c>
      <c r="D72" s="173" t="s">
        <v>11</v>
      </c>
      <c r="E72" s="146"/>
      <c r="F72" s="147"/>
      <c r="G72" s="45"/>
      <c r="H72" s="45"/>
      <c r="I72" s="45"/>
      <c r="J72" s="45"/>
      <c r="K72" s="45"/>
      <c r="L72" s="45"/>
      <c r="M72" s="45"/>
      <c r="N72" s="52"/>
      <c r="O72" s="52"/>
      <c r="P72" s="53"/>
      <c r="Q72" s="50"/>
      <c r="R72" s="45"/>
    </row>
    <row r="73" spans="1:18" ht="30">
      <c r="A73" s="50"/>
      <c r="B73" s="50"/>
      <c r="C73" s="77" t="s">
        <v>286</v>
      </c>
      <c r="D73" s="183" t="s">
        <v>287</v>
      </c>
      <c r="E73" s="146"/>
      <c r="F73" s="147"/>
      <c r="G73" s="45"/>
      <c r="H73" s="45"/>
      <c r="I73" s="54"/>
      <c r="J73" s="54"/>
      <c r="K73" s="54"/>
      <c r="L73" s="54"/>
      <c r="M73" s="54"/>
      <c r="N73" s="17"/>
      <c r="O73" s="17"/>
      <c r="P73" s="53"/>
      <c r="Q73" s="51"/>
      <c r="R73" s="54"/>
    </row>
    <row r="74" spans="1:18" ht="15.75" customHeight="1">
      <c r="A74" s="50"/>
      <c r="B74" s="50"/>
      <c r="C74" s="45"/>
      <c r="D74" s="19"/>
      <c r="E74" s="167"/>
      <c r="F74" s="163"/>
      <c r="G74" s="163"/>
      <c r="H74" s="163"/>
      <c r="I74" s="55"/>
      <c r="J74" s="14"/>
      <c r="K74" s="14"/>
      <c r="L74" s="165"/>
      <c r="M74" s="163"/>
      <c r="N74" s="163"/>
      <c r="O74" s="163"/>
      <c r="P74" s="163"/>
      <c r="Q74" s="163"/>
      <c r="R74" s="163"/>
    </row>
    <row r="75" spans="1:18" ht="15.75" customHeight="1">
      <c r="A75" s="50"/>
      <c r="B75" s="50"/>
      <c r="C75" s="45"/>
      <c r="D75" s="19"/>
      <c r="E75" s="167"/>
      <c r="F75" s="163"/>
      <c r="G75" s="163"/>
      <c r="H75" s="163"/>
      <c r="I75" s="55"/>
      <c r="J75" s="56"/>
      <c r="K75" s="56"/>
      <c r="L75" s="56"/>
      <c r="M75" s="56"/>
      <c r="N75" s="57"/>
      <c r="O75" s="57"/>
      <c r="P75" s="58"/>
      <c r="Q75" s="59"/>
      <c r="R75" s="56"/>
    </row>
    <row r="76" spans="1:18" ht="15.75" customHeight="1">
      <c r="A76" s="50"/>
      <c r="B76" s="50"/>
      <c r="C76" s="45"/>
      <c r="D76" s="19"/>
      <c r="E76" s="167"/>
      <c r="F76" s="163"/>
      <c r="G76" s="163"/>
      <c r="H76" s="163"/>
      <c r="I76" s="55"/>
      <c r="J76" s="45"/>
      <c r="K76" s="45"/>
      <c r="L76" s="45"/>
      <c r="M76" s="45"/>
      <c r="N76" s="52"/>
      <c r="O76" s="52"/>
      <c r="P76" s="53"/>
      <c r="Q76" s="50"/>
      <c r="R76" s="45"/>
    </row>
    <row r="77" spans="1:18" ht="15.75" customHeight="1">
      <c r="A77" s="50"/>
      <c r="B77" s="50"/>
      <c r="C77" s="45"/>
      <c r="D77" s="19"/>
      <c r="E77" s="184"/>
      <c r="F77" s="163"/>
      <c r="G77" s="163"/>
      <c r="H77" s="163"/>
      <c r="I77" s="45"/>
      <c r="J77" s="45"/>
      <c r="K77" s="45"/>
      <c r="L77" s="45"/>
      <c r="M77" s="45"/>
      <c r="N77" s="52"/>
      <c r="O77" s="52"/>
      <c r="P77" s="53"/>
      <c r="Q77" s="50"/>
      <c r="R77" s="45"/>
    </row>
    <row r="78" spans="1:18" ht="15.75" customHeight="1">
      <c r="A78" s="50"/>
      <c r="B78" s="50"/>
      <c r="C78" s="45"/>
      <c r="D78" s="19"/>
      <c r="E78" s="165"/>
      <c r="F78" s="163"/>
      <c r="G78" s="163"/>
      <c r="H78" s="163"/>
      <c r="I78" s="55"/>
      <c r="J78" s="45"/>
      <c r="K78" s="45"/>
      <c r="L78" s="45"/>
      <c r="M78" s="45"/>
      <c r="N78" s="52"/>
      <c r="O78" s="52"/>
      <c r="P78" s="53"/>
      <c r="Q78" s="50"/>
      <c r="R78" s="45"/>
    </row>
    <row r="79" spans="1:18" ht="15.75" customHeight="1">
      <c r="A79" s="50"/>
      <c r="B79" s="50"/>
      <c r="C79" s="45"/>
      <c r="D79" s="19"/>
      <c r="E79" s="167"/>
      <c r="F79" s="163"/>
      <c r="G79" s="163"/>
      <c r="H79" s="163"/>
      <c r="I79" s="45"/>
      <c r="J79" s="45"/>
      <c r="K79" s="45"/>
      <c r="L79" s="45"/>
      <c r="M79" s="45"/>
      <c r="N79" s="52"/>
      <c r="O79" s="52"/>
      <c r="P79" s="53"/>
      <c r="Q79" s="50"/>
      <c r="R79" s="45"/>
    </row>
    <row r="80" spans="1:18" ht="15.75" customHeight="1">
      <c r="A80" s="50"/>
      <c r="B80" s="50"/>
      <c r="C80" s="45"/>
      <c r="D80" s="19"/>
      <c r="E80" s="182"/>
      <c r="F80" s="163"/>
      <c r="G80" s="163"/>
      <c r="H80" s="163"/>
      <c r="I80" s="45"/>
      <c r="J80" s="45"/>
      <c r="K80" s="45"/>
      <c r="L80" s="45"/>
      <c r="M80" s="45"/>
      <c r="N80" s="52"/>
      <c r="O80" s="52"/>
      <c r="P80" s="53"/>
      <c r="Q80" s="50"/>
      <c r="R80" s="45"/>
    </row>
    <row r="81" spans="1:18" ht="15.7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52"/>
      <c r="O81" s="52"/>
      <c r="P81" s="53"/>
      <c r="Q81" s="50"/>
      <c r="R81" s="45"/>
    </row>
    <row r="82" spans="1:18" ht="15.75" customHeight="1">
      <c r="A82" s="54"/>
      <c r="B82" s="54"/>
      <c r="C82" s="54"/>
      <c r="D82" s="54"/>
      <c r="E82" s="45"/>
      <c r="F82" s="45"/>
      <c r="G82" s="45"/>
      <c r="H82" s="45"/>
      <c r="I82" s="45"/>
      <c r="J82" s="54"/>
      <c r="K82" s="54"/>
      <c r="L82" s="54"/>
      <c r="M82" s="54"/>
      <c r="N82" s="17"/>
      <c r="O82" s="17"/>
      <c r="P82" s="53"/>
      <c r="Q82" s="51"/>
      <c r="R82" s="54"/>
    </row>
    <row r="83" spans="1:18" ht="15.75" customHeight="1">
      <c r="A83" s="54"/>
      <c r="B83" s="54"/>
      <c r="C83" s="54"/>
      <c r="D83" s="54"/>
      <c r="E83" s="45"/>
      <c r="F83" s="45"/>
      <c r="G83" s="45"/>
      <c r="H83" s="45"/>
      <c r="I83" s="45"/>
      <c r="J83" s="54"/>
      <c r="K83" s="54"/>
      <c r="L83" s="54"/>
      <c r="M83" s="54"/>
      <c r="N83" s="17"/>
      <c r="O83" s="17"/>
      <c r="P83" s="53"/>
      <c r="Q83" s="51"/>
      <c r="R83" s="54"/>
    </row>
    <row r="84" spans="1:18" ht="15.75" customHeight="1">
      <c r="A84" s="54"/>
      <c r="B84" s="54"/>
      <c r="C84" s="54"/>
      <c r="D84" s="45"/>
      <c r="E84" s="45"/>
      <c r="F84" s="45"/>
      <c r="G84" s="45"/>
      <c r="H84" s="45"/>
      <c r="I84" s="54"/>
      <c r="J84" s="54"/>
      <c r="K84" s="54"/>
      <c r="L84" s="54"/>
      <c r="M84" s="54"/>
      <c r="N84" s="17"/>
      <c r="O84" s="17"/>
      <c r="P84" s="53"/>
      <c r="Q84" s="51"/>
      <c r="R84" s="54"/>
    </row>
    <row r="85" spans="1:18" ht="15.75" customHeight="1">
      <c r="A85" s="54"/>
      <c r="B85" s="54"/>
      <c r="C85" s="54"/>
      <c r="D85" s="45"/>
      <c r="E85" s="45"/>
      <c r="F85" s="45"/>
      <c r="G85" s="45"/>
      <c r="H85" s="45"/>
      <c r="I85" s="54"/>
      <c r="J85" s="54"/>
      <c r="K85" s="54"/>
      <c r="L85" s="54"/>
      <c r="M85" s="54"/>
      <c r="N85" s="17"/>
      <c r="O85" s="17"/>
      <c r="P85" s="53"/>
      <c r="Q85" s="51"/>
      <c r="R85" s="54"/>
    </row>
    <row r="86" spans="1:18" ht="15.75" customHeight="1">
      <c r="A86" s="14"/>
      <c r="B86" s="14"/>
      <c r="C86" s="14"/>
      <c r="D86" s="45"/>
      <c r="E86" s="45"/>
      <c r="F86" s="45"/>
      <c r="G86" s="45"/>
      <c r="H86" s="45"/>
      <c r="I86" s="14"/>
      <c r="J86" s="14"/>
      <c r="K86" s="14"/>
      <c r="L86" s="14"/>
      <c r="M86" s="14"/>
      <c r="N86" s="17"/>
      <c r="O86" s="17"/>
      <c r="P86" s="53"/>
      <c r="Q86" s="51"/>
      <c r="R86" s="14"/>
    </row>
    <row r="87" spans="1:18" ht="15.75" customHeight="1">
      <c r="A87" s="14"/>
      <c r="B87" s="14"/>
      <c r="C87" s="14"/>
      <c r="D87" s="45"/>
      <c r="E87" s="45"/>
      <c r="F87" s="45"/>
      <c r="G87" s="45"/>
      <c r="H87" s="45"/>
      <c r="I87" s="14"/>
      <c r="J87" s="14"/>
      <c r="K87" s="14"/>
      <c r="L87" s="14"/>
      <c r="M87" s="14"/>
      <c r="N87" s="17"/>
      <c r="O87" s="17"/>
      <c r="P87" s="53"/>
      <c r="Q87" s="51"/>
      <c r="R87" s="14"/>
    </row>
    <row r="88" spans="1:18" ht="15.75" customHeight="1">
      <c r="A88" s="14"/>
      <c r="B88" s="14"/>
      <c r="C88" s="14"/>
      <c r="D88" s="45"/>
      <c r="E88" s="45"/>
      <c r="F88" s="45"/>
      <c r="G88" s="45"/>
      <c r="H88" s="45"/>
      <c r="I88" s="14"/>
      <c r="J88" s="14"/>
      <c r="K88" s="14"/>
      <c r="L88" s="14"/>
      <c r="M88" s="14"/>
      <c r="N88" s="17"/>
      <c r="O88" s="17"/>
      <c r="P88" s="53"/>
      <c r="Q88" s="51"/>
      <c r="R88" s="14"/>
    </row>
    <row r="89" spans="1:18" ht="15.75" customHeight="1">
      <c r="A89" s="14"/>
      <c r="B89" s="14"/>
      <c r="C89" s="14"/>
      <c r="D89" s="45"/>
      <c r="E89" s="45"/>
      <c r="F89" s="45"/>
      <c r="G89" s="45"/>
      <c r="H89" s="45"/>
      <c r="I89" s="14"/>
      <c r="J89" s="14"/>
      <c r="K89" s="14"/>
      <c r="L89" s="14"/>
      <c r="M89" s="14"/>
      <c r="N89" s="17"/>
      <c r="O89" s="17"/>
      <c r="P89" s="53"/>
      <c r="Q89" s="51"/>
      <c r="R89" s="14"/>
    </row>
    <row r="90" spans="1:18" ht="15.75" customHeight="1">
      <c r="A90" s="14"/>
      <c r="B90" s="14"/>
      <c r="C90" s="14"/>
      <c r="D90" s="45"/>
      <c r="E90" s="45"/>
      <c r="F90" s="45"/>
      <c r="G90" s="45"/>
      <c r="H90" s="45"/>
      <c r="I90" s="14"/>
      <c r="J90" s="14"/>
      <c r="K90" s="14"/>
      <c r="L90" s="14"/>
      <c r="M90" s="14"/>
      <c r="N90" s="17"/>
      <c r="O90" s="17"/>
      <c r="P90" s="53"/>
      <c r="Q90" s="51"/>
      <c r="R90" s="14"/>
    </row>
    <row r="91" spans="1:18" ht="15.75" customHeight="1">
      <c r="A91" s="14"/>
      <c r="B91" s="14"/>
      <c r="C91" s="14"/>
      <c r="D91" s="45"/>
      <c r="E91" s="45"/>
      <c r="F91" s="45"/>
      <c r="G91" s="45"/>
      <c r="H91" s="45"/>
      <c r="I91" s="14"/>
      <c r="J91" s="14"/>
      <c r="K91" s="14"/>
      <c r="L91" s="14"/>
      <c r="M91" s="14"/>
      <c r="N91" s="17"/>
      <c r="O91" s="17"/>
      <c r="P91" s="53"/>
      <c r="Q91" s="51"/>
      <c r="R91" s="14"/>
    </row>
    <row r="92" spans="1:18" ht="15.75" customHeight="1">
      <c r="A92" s="14"/>
      <c r="B92" s="14"/>
      <c r="C92" s="14"/>
      <c r="D92" s="45"/>
      <c r="E92" s="45"/>
      <c r="F92" s="45"/>
      <c r="G92" s="45"/>
      <c r="H92" s="45"/>
      <c r="I92" s="14"/>
      <c r="J92" s="14"/>
      <c r="K92" s="14"/>
      <c r="L92" s="14"/>
      <c r="M92" s="14"/>
      <c r="N92" s="17"/>
      <c r="O92" s="17"/>
      <c r="P92" s="53"/>
      <c r="Q92" s="51"/>
      <c r="R92" s="14"/>
    </row>
    <row r="93" spans="1:18" ht="15.75" customHeight="1">
      <c r="A93" s="14"/>
      <c r="B93" s="14"/>
      <c r="C93" s="14"/>
      <c r="D93" s="45"/>
      <c r="E93" s="45"/>
      <c r="F93" s="45"/>
      <c r="G93" s="45"/>
      <c r="H93" s="45"/>
      <c r="I93" s="14"/>
      <c r="J93" s="14"/>
      <c r="K93" s="14"/>
      <c r="L93" s="14"/>
      <c r="M93" s="14"/>
      <c r="N93" s="17"/>
      <c r="O93" s="17"/>
      <c r="P93" s="53"/>
      <c r="Q93" s="51"/>
      <c r="R93" s="14"/>
    </row>
    <row r="94" spans="1:18" ht="15.75" customHeight="1">
      <c r="A94" s="14"/>
      <c r="B94" s="14"/>
      <c r="C94" s="14"/>
      <c r="D94" s="45"/>
      <c r="E94" s="45"/>
      <c r="F94" s="45"/>
      <c r="G94" s="45"/>
      <c r="H94" s="45"/>
      <c r="I94" s="14"/>
      <c r="J94" s="14"/>
      <c r="K94" s="14"/>
      <c r="L94" s="14"/>
      <c r="M94" s="14"/>
      <c r="N94" s="17"/>
      <c r="O94" s="17"/>
      <c r="P94" s="53"/>
      <c r="Q94" s="51"/>
      <c r="R94" s="14"/>
    </row>
    <row r="95" spans="1:18" ht="15.75" customHeight="1">
      <c r="A95" s="14"/>
      <c r="B95" s="14"/>
      <c r="C95" s="14"/>
      <c r="D95" s="45"/>
      <c r="E95" s="45"/>
      <c r="F95" s="45"/>
      <c r="G95" s="45"/>
      <c r="H95" s="45"/>
      <c r="I95" s="14"/>
      <c r="J95" s="14"/>
      <c r="K95" s="14"/>
      <c r="L95" s="14"/>
      <c r="M95" s="14"/>
      <c r="N95" s="17"/>
      <c r="O95" s="17"/>
      <c r="P95" s="53"/>
      <c r="Q95" s="51"/>
      <c r="R95" s="14"/>
    </row>
    <row r="96" spans="1:18" ht="15.75" customHeight="1">
      <c r="A96" s="14"/>
      <c r="B96" s="14"/>
      <c r="C96" s="14"/>
      <c r="D96" s="45"/>
      <c r="E96" s="45"/>
      <c r="F96" s="45"/>
      <c r="G96" s="45"/>
      <c r="H96" s="45"/>
      <c r="I96" s="14"/>
      <c r="J96" s="14"/>
      <c r="K96" s="14"/>
      <c r="L96" s="14"/>
      <c r="M96" s="14"/>
      <c r="N96" s="17"/>
      <c r="O96" s="17"/>
      <c r="P96" s="53"/>
      <c r="Q96" s="51"/>
      <c r="R96" s="14"/>
    </row>
    <row r="97" spans="1:18" ht="15.75" customHeight="1">
      <c r="A97" s="14"/>
      <c r="B97" s="14"/>
      <c r="C97" s="14"/>
      <c r="D97" s="45"/>
      <c r="E97" s="45"/>
      <c r="F97" s="45"/>
      <c r="G97" s="45"/>
      <c r="H97" s="45"/>
      <c r="I97" s="14"/>
      <c r="J97" s="14"/>
      <c r="K97" s="14"/>
      <c r="L97" s="14"/>
      <c r="M97" s="14"/>
      <c r="N97" s="17"/>
      <c r="O97" s="17"/>
      <c r="P97" s="53"/>
      <c r="Q97" s="51"/>
      <c r="R97" s="14"/>
    </row>
    <row r="98" spans="1:18" ht="15.75" customHeight="1">
      <c r="A98" s="14"/>
      <c r="B98" s="14"/>
      <c r="C98" s="14"/>
      <c r="D98" s="45"/>
      <c r="E98" s="45"/>
      <c r="F98" s="45"/>
      <c r="G98" s="45"/>
      <c r="H98" s="45"/>
      <c r="I98" s="14"/>
      <c r="J98" s="14"/>
      <c r="K98" s="14"/>
      <c r="L98" s="14"/>
      <c r="M98" s="14"/>
      <c r="N98" s="17"/>
      <c r="O98" s="17"/>
      <c r="P98" s="53"/>
      <c r="Q98" s="51"/>
      <c r="R98" s="14"/>
    </row>
    <row r="99" spans="1:18" ht="15.75" customHeight="1">
      <c r="A99" s="14"/>
      <c r="B99" s="14"/>
      <c r="C99" s="14"/>
      <c r="D99" s="45"/>
      <c r="E99" s="45"/>
      <c r="F99" s="45"/>
      <c r="G99" s="45"/>
      <c r="H99" s="45"/>
      <c r="I99" s="14"/>
      <c r="J99" s="14"/>
      <c r="K99" s="14"/>
      <c r="L99" s="14"/>
      <c r="M99" s="14"/>
      <c r="N99" s="17"/>
      <c r="O99" s="17"/>
      <c r="P99" s="53"/>
      <c r="Q99" s="51"/>
      <c r="R99" s="14"/>
    </row>
    <row r="100" spans="1:18" ht="15.75" customHeight="1">
      <c r="A100" s="14"/>
      <c r="B100" s="14"/>
      <c r="C100" s="14"/>
      <c r="D100" s="45"/>
      <c r="E100" s="45"/>
      <c r="F100" s="45"/>
      <c r="G100" s="45"/>
      <c r="H100" s="45"/>
      <c r="I100" s="14"/>
      <c r="J100" s="14"/>
      <c r="K100" s="14"/>
      <c r="L100" s="14"/>
      <c r="M100" s="14"/>
      <c r="N100" s="17"/>
      <c r="O100" s="17"/>
      <c r="P100" s="53"/>
      <c r="Q100" s="51"/>
      <c r="R100" s="14"/>
    </row>
    <row r="101" spans="1:18" ht="15.75" customHeight="1">
      <c r="A101" s="14"/>
      <c r="B101" s="14"/>
      <c r="C101" s="14"/>
      <c r="D101" s="45"/>
      <c r="E101" s="45"/>
      <c r="F101" s="45"/>
      <c r="G101" s="45"/>
      <c r="H101" s="45"/>
      <c r="I101" s="14"/>
      <c r="J101" s="14"/>
      <c r="K101" s="14"/>
      <c r="L101" s="14"/>
      <c r="M101" s="14"/>
      <c r="N101" s="17"/>
      <c r="O101" s="17"/>
      <c r="P101" s="53"/>
      <c r="Q101" s="51"/>
      <c r="R101" s="14"/>
    </row>
    <row r="102" spans="1:18" ht="15.75" customHeight="1">
      <c r="A102" s="14"/>
      <c r="B102" s="14"/>
      <c r="C102" s="14"/>
      <c r="D102" s="45"/>
      <c r="E102" s="45"/>
      <c r="F102" s="45"/>
      <c r="G102" s="45"/>
      <c r="H102" s="45"/>
      <c r="I102" s="14"/>
      <c r="J102" s="14"/>
      <c r="K102" s="14"/>
      <c r="L102" s="14"/>
      <c r="M102" s="14"/>
      <c r="N102" s="17"/>
      <c r="O102" s="17"/>
      <c r="P102" s="53"/>
      <c r="Q102" s="51"/>
      <c r="R102" s="14"/>
    </row>
    <row r="103" spans="1:18" ht="15.75" customHeight="1">
      <c r="A103" s="14"/>
      <c r="B103" s="14"/>
      <c r="C103" s="14"/>
      <c r="D103" s="45"/>
      <c r="E103" s="45"/>
      <c r="F103" s="45"/>
      <c r="G103" s="45"/>
      <c r="H103" s="45"/>
      <c r="I103" s="14"/>
      <c r="J103" s="14"/>
      <c r="K103" s="14"/>
      <c r="L103" s="14"/>
      <c r="M103" s="14"/>
      <c r="N103" s="17"/>
      <c r="O103" s="17"/>
      <c r="P103" s="53"/>
      <c r="Q103" s="51"/>
      <c r="R103" s="14"/>
    </row>
    <row r="104" spans="1:18" ht="15.75" customHeight="1">
      <c r="A104" s="14"/>
      <c r="B104" s="14"/>
      <c r="C104" s="14"/>
      <c r="D104" s="45"/>
      <c r="E104" s="45"/>
      <c r="F104" s="45"/>
      <c r="G104" s="45"/>
      <c r="H104" s="45"/>
      <c r="I104" s="14"/>
      <c r="J104" s="14"/>
      <c r="K104" s="14"/>
      <c r="L104" s="14"/>
      <c r="M104" s="14"/>
      <c r="N104" s="17"/>
      <c r="O104" s="17"/>
      <c r="P104" s="53"/>
      <c r="Q104" s="51"/>
      <c r="R104" s="14"/>
    </row>
    <row r="105" spans="1:18" ht="15.75" customHeight="1">
      <c r="A105" s="14"/>
      <c r="B105" s="14"/>
      <c r="C105" s="14"/>
      <c r="D105" s="45"/>
      <c r="E105" s="45"/>
      <c r="F105" s="45"/>
      <c r="G105" s="45"/>
      <c r="H105" s="45"/>
      <c r="I105" s="14"/>
      <c r="J105" s="14"/>
      <c r="K105" s="14"/>
      <c r="L105" s="14"/>
      <c r="M105" s="14"/>
      <c r="N105" s="17"/>
      <c r="O105" s="17"/>
      <c r="P105" s="53"/>
      <c r="Q105" s="51"/>
      <c r="R105" s="14"/>
    </row>
    <row r="106" spans="1:18" ht="15.75" customHeight="1">
      <c r="A106" s="14"/>
      <c r="B106" s="14"/>
      <c r="C106" s="14"/>
      <c r="D106" s="45"/>
      <c r="E106" s="45"/>
      <c r="F106" s="45"/>
      <c r="G106" s="45"/>
      <c r="H106" s="45"/>
      <c r="I106" s="14"/>
      <c r="J106" s="14"/>
      <c r="K106" s="14"/>
      <c r="L106" s="14"/>
      <c r="M106" s="14"/>
      <c r="N106" s="17"/>
      <c r="O106" s="17"/>
      <c r="P106" s="53"/>
      <c r="Q106" s="51"/>
      <c r="R106" s="14"/>
    </row>
    <row r="107" spans="1:18" ht="15.75" customHeight="1">
      <c r="A107" s="14"/>
      <c r="B107" s="14"/>
      <c r="C107" s="14"/>
      <c r="D107" s="45"/>
      <c r="E107" s="45"/>
      <c r="F107" s="45"/>
      <c r="G107" s="45"/>
      <c r="H107" s="45"/>
      <c r="I107" s="14"/>
      <c r="J107" s="14"/>
      <c r="K107" s="14"/>
      <c r="L107" s="14"/>
      <c r="M107" s="14"/>
      <c r="N107" s="17"/>
      <c r="O107" s="17"/>
      <c r="P107" s="53"/>
      <c r="Q107" s="51"/>
      <c r="R107" s="14"/>
    </row>
    <row r="108" spans="1:18" ht="15.75" customHeight="1">
      <c r="A108" s="14"/>
      <c r="B108" s="14"/>
      <c r="C108" s="14"/>
      <c r="D108" s="45"/>
      <c r="E108" s="45"/>
      <c r="F108" s="45"/>
      <c r="G108" s="45"/>
      <c r="H108" s="45"/>
      <c r="I108" s="14"/>
      <c r="J108" s="14"/>
      <c r="K108" s="14"/>
      <c r="L108" s="14"/>
      <c r="M108" s="14"/>
      <c r="N108" s="17"/>
      <c r="O108" s="17"/>
      <c r="P108" s="53"/>
      <c r="Q108" s="51"/>
      <c r="R108" s="14"/>
    </row>
    <row r="109" spans="1:18" ht="15.75" customHeight="1">
      <c r="A109" s="14"/>
      <c r="B109" s="14"/>
      <c r="C109" s="14"/>
      <c r="D109" s="45"/>
      <c r="E109" s="45"/>
      <c r="F109" s="45"/>
      <c r="G109" s="45"/>
      <c r="H109" s="45"/>
      <c r="I109" s="14"/>
      <c r="J109" s="14"/>
      <c r="K109" s="14"/>
      <c r="L109" s="14"/>
      <c r="M109" s="14"/>
      <c r="N109" s="17"/>
      <c r="O109" s="17"/>
      <c r="P109" s="53"/>
      <c r="Q109" s="51"/>
      <c r="R109" s="14"/>
    </row>
    <row r="110" spans="1:18" ht="15.75" customHeight="1">
      <c r="A110" s="14"/>
      <c r="B110" s="14"/>
      <c r="C110" s="14"/>
      <c r="D110" s="45"/>
      <c r="E110" s="45"/>
      <c r="F110" s="45"/>
      <c r="G110" s="45"/>
      <c r="H110" s="45"/>
      <c r="I110" s="14"/>
      <c r="J110" s="14"/>
      <c r="K110" s="14"/>
      <c r="L110" s="14"/>
      <c r="M110" s="14"/>
      <c r="N110" s="17"/>
      <c r="O110" s="17"/>
      <c r="P110" s="53"/>
      <c r="Q110" s="51"/>
      <c r="R110" s="14"/>
    </row>
    <row r="111" spans="1:18" ht="15.75" customHeight="1">
      <c r="A111" s="14"/>
      <c r="B111" s="14"/>
      <c r="C111" s="14"/>
      <c r="D111" s="45"/>
      <c r="E111" s="45"/>
      <c r="F111" s="45"/>
      <c r="G111" s="45"/>
      <c r="H111" s="45"/>
      <c r="I111" s="14"/>
      <c r="J111" s="14"/>
      <c r="K111" s="14"/>
      <c r="L111" s="14"/>
      <c r="M111" s="14"/>
      <c r="N111" s="17"/>
      <c r="O111" s="17"/>
      <c r="P111" s="53"/>
      <c r="Q111" s="51"/>
      <c r="R111" s="14"/>
    </row>
    <row r="112" spans="1:18" ht="15.75" customHeight="1">
      <c r="A112" s="14"/>
      <c r="B112" s="14"/>
      <c r="C112" s="14"/>
      <c r="D112" s="45"/>
      <c r="E112" s="45"/>
      <c r="F112" s="45"/>
      <c r="G112" s="45"/>
      <c r="H112" s="45"/>
      <c r="I112" s="14"/>
      <c r="J112" s="14"/>
      <c r="K112" s="14"/>
      <c r="L112" s="14"/>
      <c r="M112" s="14"/>
      <c r="N112" s="17"/>
      <c r="O112" s="17"/>
      <c r="P112" s="53"/>
      <c r="Q112" s="51"/>
      <c r="R112" s="14"/>
    </row>
    <row r="113" spans="1:18" ht="15.75" customHeight="1">
      <c r="A113" s="14"/>
      <c r="B113" s="14"/>
      <c r="C113" s="14"/>
      <c r="D113" s="45"/>
      <c r="E113" s="45"/>
      <c r="F113" s="45"/>
      <c r="G113" s="45"/>
      <c r="H113" s="45"/>
      <c r="I113" s="14"/>
      <c r="J113" s="14"/>
      <c r="K113" s="14"/>
      <c r="L113" s="14"/>
      <c r="M113" s="14"/>
      <c r="N113" s="17"/>
      <c r="O113" s="17"/>
      <c r="P113" s="53"/>
      <c r="Q113" s="51"/>
      <c r="R113" s="14"/>
    </row>
    <row r="114" spans="1:18" ht="15.75" customHeight="1">
      <c r="A114" s="14"/>
      <c r="B114" s="14"/>
      <c r="C114" s="14"/>
      <c r="D114" s="45"/>
      <c r="E114" s="45"/>
      <c r="F114" s="45"/>
      <c r="G114" s="45"/>
      <c r="H114" s="45"/>
      <c r="I114" s="14"/>
      <c r="J114" s="14"/>
      <c r="K114" s="14"/>
      <c r="L114" s="14"/>
      <c r="M114" s="14"/>
      <c r="N114" s="17"/>
      <c r="O114" s="17"/>
      <c r="P114" s="53"/>
      <c r="Q114" s="51"/>
      <c r="R114" s="14"/>
    </row>
    <row r="115" spans="1:18" ht="15.75" customHeight="1">
      <c r="A115" s="14"/>
      <c r="B115" s="14"/>
      <c r="C115" s="14"/>
      <c r="D115" s="45"/>
      <c r="E115" s="45"/>
      <c r="F115" s="45"/>
      <c r="G115" s="45"/>
      <c r="H115" s="45"/>
      <c r="I115" s="14"/>
      <c r="J115" s="14"/>
      <c r="K115" s="14"/>
      <c r="L115" s="14"/>
      <c r="M115" s="14"/>
      <c r="N115" s="17"/>
      <c r="O115" s="17"/>
      <c r="P115" s="53"/>
      <c r="Q115" s="51"/>
      <c r="R115" s="14"/>
    </row>
    <row r="116" spans="1:18" ht="15.75" customHeight="1">
      <c r="A116" s="14"/>
      <c r="B116" s="14"/>
      <c r="C116" s="14"/>
      <c r="D116" s="45"/>
      <c r="E116" s="45"/>
      <c r="F116" s="45"/>
      <c r="G116" s="45"/>
      <c r="H116" s="45"/>
      <c r="I116" s="14"/>
      <c r="J116" s="14"/>
      <c r="K116" s="14"/>
      <c r="L116" s="14"/>
      <c r="M116" s="14"/>
      <c r="N116" s="17"/>
      <c r="O116" s="17"/>
      <c r="P116" s="53"/>
      <c r="Q116" s="51"/>
      <c r="R116" s="14"/>
    </row>
    <row r="117" spans="1:18" ht="15.75" customHeight="1">
      <c r="A117" s="14"/>
      <c r="B117" s="14"/>
      <c r="C117" s="14"/>
      <c r="D117" s="45"/>
      <c r="E117" s="45"/>
      <c r="F117" s="45"/>
      <c r="G117" s="45"/>
      <c r="H117" s="45"/>
      <c r="I117" s="14"/>
      <c r="J117" s="14"/>
      <c r="K117" s="14"/>
      <c r="L117" s="14"/>
      <c r="M117" s="14"/>
      <c r="N117" s="17"/>
      <c r="O117" s="17"/>
      <c r="P117" s="53"/>
      <c r="Q117" s="51"/>
      <c r="R117" s="14"/>
    </row>
    <row r="118" spans="1:18" ht="15.75" customHeight="1">
      <c r="A118" s="14"/>
      <c r="B118" s="14"/>
      <c r="C118" s="14"/>
      <c r="D118" s="45"/>
      <c r="E118" s="45"/>
      <c r="F118" s="45"/>
      <c r="G118" s="45"/>
      <c r="H118" s="45"/>
      <c r="I118" s="14"/>
      <c r="J118" s="14"/>
      <c r="K118" s="14"/>
      <c r="L118" s="14"/>
      <c r="M118" s="14"/>
      <c r="N118" s="17"/>
      <c r="O118" s="17"/>
      <c r="P118" s="53"/>
      <c r="Q118" s="51"/>
      <c r="R118" s="14"/>
    </row>
    <row r="119" spans="1:18" ht="15.75" customHeight="1">
      <c r="A119" s="14"/>
      <c r="B119" s="14"/>
      <c r="C119" s="14"/>
      <c r="D119" s="45"/>
      <c r="E119" s="45"/>
      <c r="F119" s="45"/>
      <c r="G119" s="45"/>
      <c r="H119" s="45"/>
      <c r="I119" s="14"/>
      <c r="J119" s="14"/>
      <c r="K119" s="14"/>
      <c r="L119" s="14"/>
      <c r="M119" s="14"/>
      <c r="N119" s="17"/>
      <c r="O119" s="17"/>
      <c r="P119" s="53"/>
      <c r="Q119" s="51"/>
      <c r="R119" s="14"/>
    </row>
    <row r="120" spans="1:18" ht="15.75" customHeight="1">
      <c r="A120" s="14"/>
      <c r="B120" s="14"/>
      <c r="C120" s="14"/>
      <c r="D120" s="45"/>
      <c r="E120" s="45"/>
      <c r="F120" s="45"/>
      <c r="G120" s="45"/>
      <c r="H120" s="45"/>
      <c r="I120" s="14"/>
      <c r="J120" s="14"/>
      <c r="K120" s="14"/>
      <c r="L120" s="14"/>
      <c r="M120" s="14"/>
      <c r="N120" s="17"/>
      <c r="O120" s="17"/>
      <c r="P120" s="53"/>
      <c r="Q120" s="51"/>
      <c r="R120" s="14"/>
    </row>
    <row r="121" spans="1:18" ht="15.75" customHeight="1">
      <c r="A121" s="14"/>
      <c r="B121" s="14"/>
      <c r="C121" s="14"/>
      <c r="D121" s="45"/>
      <c r="E121" s="45"/>
      <c r="F121" s="45"/>
      <c r="G121" s="45"/>
      <c r="H121" s="45"/>
      <c r="I121" s="14"/>
      <c r="J121" s="14"/>
      <c r="K121" s="14"/>
      <c r="L121" s="14"/>
      <c r="M121" s="14"/>
      <c r="N121" s="17"/>
      <c r="O121" s="17"/>
      <c r="P121" s="53"/>
      <c r="Q121" s="51"/>
      <c r="R121" s="14"/>
    </row>
    <row r="122" spans="1:18" ht="15.75" customHeight="1">
      <c r="A122" s="14"/>
      <c r="B122" s="14"/>
      <c r="C122" s="14"/>
      <c r="D122" s="45"/>
      <c r="E122" s="45"/>
      <c r="F122" s="45"/>
      <c r="G122" s="45"/>
      <c r="H122" s="45"/>
      <c r="I122" s="14"/>
      <c r="J122" s="14"/>
      <c r="K122" s="14"/>
      <c r="L122" s="14"/>
      <c r="M122" s="14"/>
      <c r="N122" s="17"/>
      <c r="O122" s="17"/>
      <c r="P122" s="53"/>
      <c r="Q122" s="51"/>
      <c r="R122" s="14"/>
    </row>
    <row r="123" spans="1:18" ht="15.75" customHeight="1">
      <c r="A123" s="14"/>
      <c r="B123" s="14"/>
      <c r="C123" s="14"/>
      <c r="D123" s="45"/>
      <c r="E123" s="45"/>
      <c r="F123" s="45"/>
      <c r="G123" s="45"/>
      <c r="H123" s="45"/>
      <c r="I123" s="14"/>
      <c r="J123" s="14"/>
      <c r="K123" s="14"/>
      <c r="L123" s="14"/>
      <c r="M123" s="14"/>
      <c r="N123" s="17"/>
      <c r="O123" s="17"/>
      <c r="P123" s="53"/>
      <c r="Q123" s="51"/>
      <c r="R123" s="14"/>
    </row>
    <row r="124" spans="1:18" ht="15.75" customHeight="1">
      <c r="A124" s="14"/>
      <c r="B124" s="14"/>
      <c r="C124" s="14"/>
      <c r="D124" s="45"/>
      <c r="E124" s="45"/>
      <c r="F124" s="45"/>
      <c r="G124" s="45"/>
      <c r="H124" s="45"/>
      <c r="I124" s="14"/>
      <c r="J124" s="14"/>
      <c r="K124" s="14"/>
      <c r="L124" s="14"/>
      <c r="M124" s="14"/>
      <c r="N124" s="17"/>
      <c r="O124" s="17"/>
      <c r="P124" s="53"/>
      <c r="Q124" s="51"/>
      <c r="R124" s="14"/>
    </row>
    <row r="125" spans="1:18" ht="15.75" customHeight="1">
      <c r="A125" s="14"/>
      <c r="B125" s="14"/>
      <c r="C125" s="14"/>
      <c r="D125" s="45"/>
      <c r="E125" s="45"/>
      <c r="F125" s="45"/>
      <c r="G125" s="45"/>
      <c r="H125" s="45"/>
      <c r="I125" s="14"/>
      <c r="J125" s="14"/>
      <c r="K125" s="14"/>
      <c r="L125" s="14"/>
      <c r="M125" s="14"/>
      <c r="N125" s="17"/>
      <c r="O125" s="17"/>
      <c r="P125" s="53"/>
      <c r="Q125" s="51"/>
      <c r="R125" s="14"/>
    </row>
    <row r="126" spans="1:18" ht="15.75" customHeight="1">
      <c r="A126" s="14"/>
      <c r="B126" s="14"/>
      <c r="C126" s="14"/>
      <c r="D126" s="45"/>
      <c r="E126" s="45"/>
      <c r="F126" s="45"/>
      <c r="G126" s="45"/>
      <c r="H126" s="45"/>
      <c r="I126" s="14"/>
      <c r="J126" s="14"/>
      <c r="K126" s="14"/>
      <c r="L126" s="14"/>
      <c r="M126" s="14"/>
      <c r="N126" s="17"/>
      <c r="O126" s="17"/>
      <c r="P126" s="53"/>
      <c r="Q126" s="51"/>
      <c r="R126" s="14"/>
    </row>
    <row r="127" spans="1:18" ht="15.75" customHeight="1">
      <c r="A127" s="14"/>
      <c r="B127" s="14"/>
      <c r="C127" s="14"/>
      <c r="D127" s="45"/>
      <c r="E127" s="45"/>
      <c r="F127" s="45"/>
      <c r="G127" s="45"/>
      <c r="H127" s="45"/>
      <c r="I127" s="14"/>
      <c r="J127" s="14"/>
      <c r="K127" s="14"/>
      <c r="L127" s="14"/>
      <c r="M127" s="14"/>
      <c r="N127" s="17"/>
      <c r="O127" s="17"/>
      <c r="P127" s="53"/>
      <c r="Q127" s="51"/>
      <c r="R127" s="14"/>
    </row>
    <row r="128" spans="1:18" ht="15.75" customHeight="1">
      <c r="A128" s="14"/>
      <c r="B128" s="14"/>
      <c r="C128" s="14"/>
      <c r="D128" s="45"/>
      <c r="E128" s="45"/>
      <c r="F128" s="45"/>
      <c r="G128" s="45"/>
      <c r="H128" s="45"/>
      <c r="I128" s="14"/>
      <c r="J128" s="14"/>
      <c r="K128" s="14"/>
      <c r="L128" s="14"/>
      <c r="M128" s="14"/>
      <c r="N128" s="17"/>
      <c r="O128" s="17"/>
      <c r="P128" s="53"/>
      <c r="Q128" s="51"/>
      <c r="R128" s="14"/>
    </row>
    <row r="129" spans="1:18" ht="15.75" customHeight="1">
      <c r="A129" s="14"/>
      <c r="B129" s="14"/>
      <c r="C129" s="14"/>
      <c r="D129" s="45"/>
      <c r="E129" s="45"/>
      <c r="F129" s="45"/>
      <c r="G129" s="45"/>
      <c r="H129" s="45"/>
      <c r="I129" s="14"/>
      <c r="J129" s="14"/>
      <c r="K129" s="14"/>
      <c r="L129" s="14"/>
      <c r="M129" s="14"/>
      <c r="N129" s="17"/>
      <c r="O129" s="17"/>
      <c r="P129" s="53"/>
      <c r="Q129" s="51"/>
      <c r="R129" s="14"/>
    </row>
    <row r="130" spans="1:18" ht="15.75" customHeight="1">
      <c r="A130" s="14"/>
      <c r="B130" s="14"/>
      <c r="C130" s="14"/>
      <c r="D130" s="45"/>
      <c r="E130" s="45"/>
      <c r="F130" s="45"/>
      <c r="G130" s="45"/>
      <c r="H130" s="45"/>
      <c r="I130" s="14"/>
      <c r="J130" s="14"/>
      <c r="K130" s="14"/>
      <c r="L130" s="14"/>
      <c r="M130" s="14"/>
      <c r="N130" s="17"/>
      <c r="O130" s="17"/>
      <c r="P130" s="53"/>
      <c r="Q130" s="51"/>
      <c r="R130" s="14"/>
    </row>
    <row r="131" spans="1:18" ht="15.75" customHeight="1">
      <c r="A131" s="14"/>
      <c r="B131" s="14"/>
      <c r="C131" s="14"/>
      <c r="D131" s="45"/>
      <c r="E131" s="45"/>
      <c r="F131" s="45"/>
      <c r="G131" s="45"/>
      <c r="H131" s="45"/>
      <c r="I131" s="14"/>
      <c r="J131" s="14"/>
      <c r="K131" s="14"/>
      <c r="L131" s="14"/>
      <c r="M131" s="14"/>
      <c r="N131" s="17"/>
      <c r="O131" s="17"/>
      <c r="P131" s="53"/>
      <c r="Q131" s="51"/>
      <c r="R131" s="14"/>
    </row>
    <row r="132" spans="1:18" ht="15.75" customHeight="1">
      <c r="A132" s="14"/>
      <c r="B132" s="14"/>
      <c r="C132" s="14"/>
      <c r="D132" s="45"/>
      <c r="E132" s="45"/>
      <c r="F132" s="45"/>
      <c r="G132" s="45"/>
      <c r="H132" s="45"/>
      <c r="I132" s="14"/>
      <c r="J132" s="14"/>
      <c r="K132" s="14"/>
      <c r="L132" s="14"/>
      <c r="M132" s="14"/>
      <c r="N132" s="17"/>
      <c r="O132" s="17"/>
      <c r="P132" s="53"/>
      <c r="Q132" s="51"/>
      <c r="R132" s="14"/>
    </row>
    <row r="133" spans="1:18" ht="15.75" customHeight="1">
      <c r="A133" s="14"/>
      <c r="B133" s="14"/>
      <c r="C133" s="14"/>
      <c r="D133" s="45"/>
      <c r="E133" s="45"/>
      <c r="F133" s="45"/>
      <c r="G133" s="45"/>
      <c r="H133" s="45"/>
      <c r="I133" s="14"/>
      <c r="J133" s="14"/>
      <c r="K133" s="14"/>
      <c r="L133" s="14"/>
      <c r="M133" s="14"/>
      <c r="N133" s="17"/>
      <c r="O133" s="17"/>
      <c r="P133" s="53"/>
      <c r="Q133" s="51"/>
      <c r="R133" s="14"/>
    </row>
    <row r="134" spans="1:18" ht="15.75" customHeight="1">
      <c r="A134" s="14"/>
      <c r="B134" s="14"/>
      <c r="C134" s="14"/>
      <c r="D134" s="45"/>
      <c r="E134" s="45"/>
      <c r="F134" s="45"/>
      <c r="G134" s="45"/>
      <c r="H134" s="45"/>
      <c r="I134" s="14"/>
      <c r="J134" s="14"/>
      <c r="K134" s="14"/>
      <c r="L134" s="14"/>
      <c r="M134" s="14"/>
      <c r="N134" s="17"/>
      <c r="O134" s="17"/>
      <c r="P134" s="53"/>
      <c r="Q134" s="51"/>
      <c r="R134" s="14"/>
    </row>
    <row r="135" spans="1:18" ht="15.75" customHeight="1">
      <c r="A135" s="14"/>
      <c r="B135" s="14"/>
      <c r="C135" s="14"/>
      <c r="D135" s="45"/>
      <c r="E135" s="45"/>
      <c r="F135" s="45"/>
      <c r="G135" s="45"/>
      <c r="H135" s="45"/>
      <c r="I135" s="14"/>
      <c r="J135" s="14"/>
      <c r="K135" s="14"/>
      <c r="L135" s="14"/>
      <c r="M135" s="14"/>
      <c r="N135" s="17"/>
      <c r="O135" s="17"/>
      <c r="P135" s="53"/>
      <c r="Q135" s="51"/>
      <c r="R135" s="14"/>
    </row>
    <row r="136" spans="1:18" ht="15.75" customHeight="1">
      <c r="A136" s="14"/>
      <c r="B136" s="14"/>
      <c r="C136" s="14"/>
      <c r="D136" s="45"/>
      <c r="E136" s="45"/>
      <c r="F136" s="45"/>
      <c r="G136" s="45"/>
      <c r="H136" s="45"/>
      <c r="I136" s="14"/>
      <c r="J136" s="14"/>
      <c r="K136" s="14"/>
      <c r="L136" s="14"/>
      <c r="M136" s="14"/>
      <c r="N136" s="17"/>
      <c r="O136" s="17"/>
      <c r="P136" s="53"/>
      <c r="Q136" s="51"/>
      <c r="R136" s="14"/>
    </row>
    <row r="137" spans="1:18" ht="15.75" customHeight="1">
      <c r="A137" s="14"/>
      <c r="B137" s="14"/>
      <c r="C137" s="14"/>
      <c r="D137" s="45"/>
      <c r="E137" s="45"/>
      <c r="F137" s="45"/>
      <c r="G137" s="45"/>
      <c r="H137" s="45"/>
      <c r="I137" s="14"/>
      <c r="J137" s="14"/>
      <c r="K137" s="14"/>
      <c r="L137" s="14"/>
      <c r="M137" s="14"/>
      <c r="N137" s="17"/>
      <c r="O137" s="17"/>
      <c r="P137" s="53"/>
      <c r="Q137" s="51"/>
      <c r="R137" s="14"/>
    </row>
    <row r="138" spans="1:18" ht="15.75" customHeight="1">
      <c r="A138" s="14"/>
      <c r="B138" s="14"/>
      <c r="C138" s="14"/>
      <c r="D138" s="45"/>
      <c r="E138" s="45"/>
      <c r="F138" s="45"/>
      <c r="G138" s="45"/>
      <c r="H138" s="45"/>
      <c r="I138" s="14"/>
      <c r="J138" s="14"/>
      <c r="K138" s="14"/>
      <c r="L138" s="14"/>
      <c r="M138" s="14"/>
      <c r="N138" s="17"/>
      <c r="O138" s="17"/>
      <c r="P138" s="53"/>
      <c r="Q138" s="51"/>
      <c r="R138" s="14"/>
    </row>
    <row r="139" spans="1:18" ht="15.75" customHeight="1">
      <c r="A139" s="14"/>
      <c r="B139" s="14"/>
      <c r="C139" s="14"/>
      <c r="D139" s="45"/>
      <c r="E139" s="45"/>
      <c r="F139" s="45"/>
      <c r="G139" s="45"/>
      <c r="H139" s="45"/>
      <c r="I139" s="14"/>
      <c r="J139" s="14"/>
      <c r="K139" s="14"/>
      <c r="L139" s="14"/>
      <c r="M139" s="14"/>
      <c r="N139" s="17"/>
      <c r="O139" s="17"/>
      <c r="P139" s="53"/>
      <c r="Q139" s="51"/>
      <c r="R139" s="14"/>
    </row>
    <row r="140" spans="1:18" ht="15.75" customHeight="1">
      <c r="A140" s="14"/>
      <c r="B140" s="14"/>
      <c r="C140" s="14"/>
      <c r="D140" s="45"/>
      <c r="E140" s="45"/>
      <c r="F140" s="45"/>
      <c r="G140" s="45"/>
      <c r="H140" s="45"/>
      <c r="I140" s="14"/>
      <c r="J140" s="14"/>
      <c r="K140" s="14"/>
      <c r="L140" s="14"/>
      <c r="M140" s="14"/>
      <c r="N140" s="17"/>
      <c r="O140" s="17"/>
      <c r="P140" s="53"/>
      <c r="Q140" s="51"/>
      <c r="R140" s="14"/>
    </row>
    <row r="141" spans="1:18" ht="15.75" customHeight="1">
      <c r="A141" s="14"/>
      <c r="B141" s="14"/>
      <c r="C141" s="14"/>
      <c r="D141" s="45"/>
      <c r="E141" s="45"/>
      <c r="F141" s="45"/>
      <c r="G141" s="45"/>
      <c r="H141" s="45"/>
      <c r="I141" s="14"/>
      <c r="J141" s="14"/>
      <c r="K141" s="14"/>
      <c r="L141" s="14"/>
      <c r="M141" s="14"/>
      <c r="N141" s="17"/>
      <c r="O141" s="17"/>
      <c r="P141" s="53"/>
      <c r="Q141" s="51"/>
      <c r="R141" s="14"/>
    </row>
    <row r="142" spans="1:18" ht="15.75" customHeight="1">
      <c r="A142" s="14"/>
      <c r="B142" s="14"/>
      <c r="C142" s="14"/>
      <c r="D142" s="45"/>
      <c r="E142" s="45"/>
      <c r="F142" s="45"/>
      <c r="G142" s="45"/>
      <c r="H142" s="45"/>
      <c r="I142" s="14"/>
      <c r="J142" s="14"/>
      <c r="K142" s="14"/>
      <c r="L142" s="14"/>
      <c r="M142" s="14"/>
      <c r="N142" s="17"/>
      <c r="O142" s="17"/>
      <c r="P142" s="53"/>
      <c r="Q142" s="51"/>
      <c r="R142" s="14"/>
    </row>
    <row r="143" spans="1:18" ht="15.75" customHeight="1">
      <c r="A143" s="14"/>
      <c r="B143" s="14"/>
      <c r="C143" s="14"/>
      <c r="D143" s="45"/>
      <c r="E143" s="45"/>
      <c r="F143" s="45"/>
      <c r="G143" s="45"/>
      <c r="H143" s="45"/>
      <c r="I143" s="14"/>
      <c r="J143" s="14"/>
      <c r="K143" s="14"/>
      <c r="L143" s="14"/>
      <c r="M143" s="14"/>
      <c r="N143" s="17"/>
      <c r="O143" s="17"/>
      <c r="P143" s="53"/>
      <c r="Q143" s="51"/>
      <c r="R143" s="14"/>
    </row>
    <row r="144" spans="1:18" ht="15.75" customHeight="1">
      <c r="A144" s="14"/>
      <c r="B144" s="14"/>
      <c r="C144" s="14"/>
      <c r="D144" s="45"/>
      <c r="E144" s="45"/>
      <c r="F144" s="45"/>
      <c r="G144" s="45"/>
      <c r="H144" s="45"/>
      <c r="I144" s="14"/>
      <c r="J144" s="14"/>
      <c r="K144" s="14"/>
      <c r="L144" s="14"/>
      <c r="M144" s="14"/>
      <c r="N144" s="17"/>
      <c r="O144" s="17"/>
      <c r="P144" s="53"/>
      <c r="Q144" s="51"/>
      <c r="R144" s="14"/>
    </row>
    <row r="145" spans="1:18" ht="15.75" customHeight="1">
      <c r="A145" s="14"/>
      <c r="B145" s="14"/>
      <c r="C145" s="14"/>
      <c r="D145" s="45"/>
      <c r="E145" s="45"/>
      <c r="F145" s="45"/>
      <c r="G145" s="45"/>
      <c r="H145" s="45"/>
      <c r="I145" s="14"/>
      <c r="J145" s="14"/>
      <c r="K145" s="14"/>
      <c r="L145" s="14"/>
      <c r="M145" s="14"/>
      <c r="N145" s="17"/>
      <c r="O145" s="17"/>
      <c r="P145" s="53"/>
      <c r="Q145" s="51"/>
      <c r="R145" s="14"/>
    </row>
    <row r="146" spans="1:18" ht="15.75" customHeight="1">
      <c r="A146" s="14"/>
      <c r="B146" s="14"/>
      <c r="C146" s="14"/>
      <c r="D146" s="45"/>
      <c r="E146" s="45"/>
      <c r="F146" s="45"/>
      <c r="G146" s="45"/>
      <c r="H146" s="45"/>
      <c r="I146" s="14"/>
      <c r="J146" s="14"/>
      <c r="K146" s="14"/>
      <c r="L146" s="14"/>
      <c r="M146" s="14"/>
      <c r="N146" s="17"/>
      <c r="O146" s="17"/>
      <c r="P146" s="53"/>
      <c r="Q146" s="51"/>
      <c r="R146" s="14"/>
    </row>
    <row r="147" spans="1:18" ht="15.75" customHeight="1">
      <c r="A147" s="14"/>
      <c r="B147" s="14"/>
      <c r="C147" s="14"/>
      <c r="D147" s="45"/>
      <c r="E147" s="45"/>
      <c r="F147" s="45"/>
      <c r="G147" s="45"/>
      <c r="H147" s="45"/>
      <c r="I147" s="14"/>
      <c r="J147" s="14"/>
      <c r="K147" s="14"/>
      <c r="L147" s="14"/>
      <c r="M147" s="14"/>
      <c r="N147" s="17"/>
      <c r="O147" s="17"/>
      <c r="P147" s="53"/>
      <c r="Q147" s="51"/>
      <c r="R147" s="14"/>
    </row>
    <row r="148" spans="1:18" ht="15.75" customHeight="1">
      <c r="A148" s="14"/>
      <c r="B148" s="14"/>
      <c r="C148" s="14"/>
      <c r="D148" s="45"/>
      <c r="E148" s="45"/>
      <c r="F148" s="45"/>
      <c r="G148" s="45"/>
      <c r="H148" s="45"/>
      <c r="I148" s="14"/>
      <c r="J148" s="14"/>
      <c r="K148" s="14"/>
      <c r="L148" s="14"/>
      <c r="M148" s="14"/>
      <c r="N148" s="17"/>
      <c r="O148" s="17"/>
      <c r="P148" s="53"/>
      <c r="Q148" s="51"/>
      <c r="R148" s="14"/>
    </row>
    <row r="149" spans="1:18" ht="15.75" customHeight="1">
      <c r="A149" s="14"/>
      <c r="B149" s="14"/>
      <c r="C149" s="14"/>
      <c r="D149" s="45"/>
      <c r="E149" s="45"/>
      <c r="F149" s="45"/>
      <c r="G149" s="45"/>
      <c r="H149" s="45"/>
      <c r="I149" s="14"/>
      <c r="J149" s="14"/>
      <c r="K149" s="14"/>
      <c r="L149" s="14"/>
      <c r="M149" s="14"/>
      <c r="N149" s="17"/>
      <c r="O149" s="17"/>
      <c r="P149" s="53"/>
      <c r="Q149" s="51"/>
      <c r="R149" s="14"/>
    </row>
    <row r="150" spans="1:18" ht="15.75" customHeight="1">
      <c r="A150" s="14"/>
      <c r="B150" s="14"/>
      <c r="C150" s="14"/>
      <c r="D150" s="45"/>
      <c r="E150" s="45"/>
      <c r="F150" s="45"/>
      <c r="G150" s="45"/>
      <c r="H150" s="45"/>
      <c r="I150" s="14"/>
      <c r="J150" s="14"/>
      <c r="K150" s="14"/>
      <c r="L150" s="14"/>
      <c r="M150" s="14"/>
      <c r="N150" s="17"/>
      <c r="O150" s="17"/>
      <c r="P150" s="53"/>
      <c r="Q150" s="51"/>
      <c r="R150" s="14"/>
    </row>
    <row r="151" spans="1:18" ht="15.75" customHeight="1">
      <c r="A151" s="14"/>
      <c r="B151" s="14"/>
      <c r="C151" s="14"/>
      <c r="D151" s="45"/>
      <c r="E151" s="45"/>
      <c r="F151" s="45"/>
      <c r="G151" s="45"/>
      <c r="H151" s="45"/>
      <c r="I151" s="14"/>
      <c r="J151" s="14"/>
      <c r="K151" s="14"/>
      <c r="L151" s="14"/>
      <c r="M151" s="14"/>
      <c r="N151" s="17"/>
      <c r="O151" s="17"/>
      <c r="P151" s="53"/>
      <c r="Q151" s="51"/>
      <c r="R151" s="14"/>
    </row>
    <row r="152" spans="1:18" ht="15.75" customHeight="1">
      <c r="A152" s="14"/>
      <c r="B152" s="14"/>
      <c r="C152" s="14"/>
      <c r="D152" s="45"/>
      <c r="E152" s="45"/>
      <c r="F152" s="45"/>
      <c r="G152" s="45"/>
      <c r="H152" s="45"/>
      <c r="I152" s="14"/>
      <c r="J152" s="14"/>
      <c r="K152" s="14"/>
      <c r="L152" s="14"/>
      <c r="M152" s="14"/>
      <c r="N152" s="17"/>
      <c r="O152" s="17"/>
      <c r="P152" s="53"/>
      <c r="Q152" s="51"/>
      <c r="R152" s="14"/>
    </row>
    <row r="153" spans="1:18" ht="15.75" customHeight="1">
      <c r="A153" s="14"/>
      <c r="B153" s="14"/>
      <c r="C153" s="14"/>
      <c r="D153" s="45"/>
      <c r="E153" s="45"/>
      <c r="F153" s="45"/>
      <c r="G153" s="45"/>
      <c r="H153" s="45"/>
      <c r="I153" s="14"/>
      <c r="J153" s="14"/>
      <c r="K153" s="14"/>
      <c r="L153" s="14"/>
      <c r="M153" s="14"/>
      <c r="N153" s="17"/>
      <c r="O153" s="17"/>
      <c r="P153" s="53"/>
      <c r="Q153" s="51"/>
      <c r="R153" s="14"/>
    </row>
    <row r="154" spans="1:18" ht="15.75" customHeight="1">
      <c r="A154" s="14"/>
      <c r="B154" s="14"/>
      <c r="C154" s="14"/>
      <c r="D154" s="45"/>
      <c r="E154" s="45"/>
      <c r="F154" s="45"/>
      <c r="G154" s="45"/>
      <c r="H154" s="45"/>
      <c r="I154" s="14"/>
      <c r="J154" s="14"/>
      <c r="K154" s="14"/>
      <c r="L154" s="14"/>
      <c r="M154" s="14"/>
      <c r="N154" s="17"/>
      <c r="O154" s="17"/>
      <c r="P154" s="53"/>
      <c r="Q154" s="51"/>
      <c r="R154" s="14"/>
    </row>
    <row r="155" spans="1:18" ht="15.75" customHeight="1">
      <c r="A155" s="14"/>
      <c r="B155" s="14"/>
      <c r="C155" s="14"/>
      <c r="D155" s="45"/>
      <c r="E155" s="45"/>
      <c r="F155" s="45"/>
      <c r="G155" s="45"/>
      <c r="H155" s="45"/>
      <c r="I155" s="14"/>
      <c r="J155" s="14"/>
      <c r="K155" s="14"/>
      <c r="L155" s="14"/>
      <c r="M155" s="14"/>
      <c r="N155" s="17"/>
      <c r="O155" s="17"/>
      <c r="P155" s="53"/>
      <c r="Q155" s="51"/>
      <c r="R155" s="14"/>
    </row>
    <row r="156" spans="1:18" ht="15.75" customHeight="1">
      <c r="A156" s="14"/>
      <c r="B156" s="14"/>
      <c r="C156" s="14"/>
      <c r="D156" s="45"/>
      <c r="E156" s="45"/>
      <c r="F156" s="45"/>
      <c r="G156" s="45"/>
      <c r="H156" s="45"/>
      <c r="I156" s="14"/>
      <c r="J156" s="14"/>
      <c r="K156" s="14"/>
      <c r="L156" s="14"/>
      <c r="M156" s="14"/>
      <c r="N156" s="17"/>
      <c r="O156" s="17"/>
      <c r="P156" s="53"/>
      <c r="Q156" s="51"/>
      <c r="R156" s="14"/>
    </row>
    <row r="157" spans="1:18" ht="15.75" customHeight="1">
      <c r="A157" s="14"/>
      <c r="B157" s="14"/>
      <c r="C157" s="14"/>
      <c r="D157" s="45"/>
      <c r="E157" s="45"/>
      <c r="F157" s="45"/>
      <c r="G157" s="45"/>
      <c r="H157" s="45"/>
      <c r="I157" s="14"/>
      <c r="J157" s="14"/>
      <c r="K157" s="14"/>
      <c r="L157" s="14"/>
      <c r="M157" s="14"/>
      <c r="N157" s="17"/>
      <c r="O157" s="17"/>
      <c r="P157" s="53"/>
      <c r="Q157" s="51"/>
      <c r="R157" s="14"/>
    </row>
    <row r="158" spans="1:18" ht="15.75" customHeight="1">
      <c r="A158" s="14"/>
      <c r="B158" s="14"/>
      <c r="C158" s="14"/>
      <c r="D158" s="45"/>
      <c r="E158" s="45"/>
      <c r="F158" s="45"/>
      <c r="G158" s="45"/>
      <c r="H158" s="45"/>
      <c r="I158" s="14"/>
      <c r="J158" s="14"/>
      <c r="K158" s="14"/>
      <c r="L158" s="14"/>
      <c r="M158" s="14"/>
      <c r="N158" s="17"/>
      <c r="O158" s="17"/>
      <c r="P158" s="53"/>
      <c r="Q158" s="51"/>
      <c r="R158" s="14"/>
    </row>
    <row r="159" spans="1:18" ht="15.75" customHeight="1">
      <c r="A159" s="14"/>
      <c r="B159" s="14"/>
      <c r="C159" s="14"/>
      <c r="D159" s="45"/>
      <c r="E159" s="45"/>
      <c r="F159" s="45"/>
      <c r="G159" s="45"/>
      <c r="H159" s="45"/>
      <c r="I159" s="14"/>
      <c r="J159" s="14"/>
      <c r="K159" s="14"/>
      <c r="L159" s="14"/>
      <c r="M159" s="14"/>
      <c r="N159" s="17"/>
      <c r="O159" s="17"/>
      <c r="P159" s="53"/>
      <c r="Q159" s="51"/>
      <c r="R159" s="14"/>
    </row>
    <row r="160" spans="1:18" ht="15.75" customHeight="1">
      <c r="A160" s="14"/>
      <c r="B160" s="14"/>
      <c r="C160" s="14"/>
      <c r="D160" s="45"/>
      <c r="E160" s="45"/>
      <c r="F160" s="45"/>
      <c r="G160" s="45"/>
      <c r="H160" s="45"/>
      <c r="I160" s="14"/>
      <c r="J160" s="14"/>
      <c r="K160" s="14"/>
      <c r="L160" s="14"/>
      <c r="M160" s="14"/>
      <c r="N160" s="17"/>
      <c r="O160" s="17"/>
      <c r="P160" s="53"/>
      <c r="Q160" s="51"/>
      <c r="R160" s="14"/>
    </row>
    <row r="161" spans="1:18" ht="15.75" customHeight="1">
      <c r="A161" s="14"/>
      <c r="B161" s="14"/>
      <c r="C161" s="14"/>
      <c r="D161" s="45"/>
      <c r="E161" s="45"/>
      <c r="F161" s="45"/>
      <c r="G161" s="45"/>
      <c r="H161" s="45"/>
      <c r="I161" s="14"/>
      <c r="J161" s="14"/>
      <c r="K161" s="14"/>
      <c r="L161" s="14"/>
      <c r="M161" s="14"/>
      <c r="N161" s="17"/>
      <c r="O161" s="17"/>
      <c r="P161" s="53"/>
      <c r="Q161" s="51"/>
      <c r="R161" s="14"/>
    </row>
    <row r="162" spans="1:18" ht="15.75" customHeight="1">
      <c r="A162" s="14"/>
      <c r="B162" s="14"/>
      <c r="C162" s="14"/>
      <c r="D162" s="45"/>
      <c r="E162" s="45"/>
      <c r="F162" s="45"/>
      <c r="G162" s="45"/>
      <c r="H162" s="45"/>
      <c r="I162" s="14"/>
      <c r="J162" s="14"/>
      <c r="K162" s="14"/>
      <c r="L162" s="14"/>
      <c r="M162" s="14"/>
      <c r="N162" s="17"/>
      <c r="O162" s="17"/>
      <c r="P162" s="53"/>
      <c r="Q162" s="51"/>
      <c r="R162" s="14"/>
    </row>
    <row r="163" spans="1:18" ht="15.75" customHeight="1">
      <c r="A163" s="14"/>
      <c r="B163" s="14"/>
      <c r="C163" s="14"/>
      <c r="D163" s="45"/>
      <c r="E163" s="45"/>
      <c r="F163" s="45"/>
      <c r="G163" s="45"/>
      <c r="H163" s="45"/>
      <c r="I163" s="14"/>
      <c r="J163" s="14"/>
      <c r="K163" s="14"/>
      <c r="L163" s="14"/>
      <c r="M163" s="14"/>
      <c r="N163" s="17"/>
      <c r="O163" s="17"/>
      <c r="P163" s="53"/>
      <c r="Q163" s="51"/>
      <c r="R163" s="14"/>
    </row>
    <row r="164" spans="1:18" ht="15.75" customHeight="1">
      <c r="A164" s="14"/>
      <c r="B164" s="14"/>
      <c r="C164" s="14"/>
      <c r="D164" s="45"/>
      <c r="E164" s="45"/>
      <c r="F164" s="45"/>
      <c r="G164" s="45"/>
      <c r="H164" s="45"/>
      <c r="I164" s="14"/>
      <c r="J164" s="14"/>
      <c r="K164" s="14"/>
      <c r="L164" s="14"/>
      <c r="M164" s="14"/>
      <c r="N164" s="17"/>
      <c r="O164" s="17"/>
      <c r="P164" s="53"/>
      <c r="Q164" s="51"/>
      <c r="R164" s="14"/>
    </row>
    <row r="165" spans="1:18" ht="15.75" customHeight="1">
      <c r="A165" s="14"/>
      <c r="B165" s="14"/>
      <c r="C165" s="14"/>
      <c r="D165" s="45"/>
      <c r="E165" s="45"/>
      <c r="F165" s="45"/>
      <c r="G165" s="45"/>
      <c r="H165" s="45"/>
      <c r="I165" s="14"/>
      <c r="J165" s="14"/>
      <c r="K165" s="14"/>
      <c r="L165" s="14"/>
      <c r="M165" s="14"/>
      <c r="N165" s="17"/>
      <c r="O165" s="17"/>
      <c r="P165" s="53"/>
      <c r="Q165" s="51"/>
      <c r="R165" s="14"/>
    </row>
    <row r="166" spans="1:18" ht="15.75" customHeight="1">
      <c r="A166" s="14"/>
      <c r="B166" s="14"/>
      <c r="C166" s="14"/>
      <c r="D166" s="45"/>
      <c r="E166" s="45"/>
      <c r="F166" s="45"/>
      <c r="G166" s="45"/>
      <c r="H166" s="45"/>
      <c r="I166" s="14"/>
      <c r="J166" s="14"/>
      <c r="K166" s="14"/>
      <c r="L166" s="14"/>
      <c r="M166" s="14"/>
      <c r="N166" s="17"/>
      <c r="O166" s="17"/>
      <c r="P166" s="53"/>
      <c r="Q166" s="51"/>
      <c r="R166" s="14"/>
    </row>
    <row r="167" spans="1:18" ht="15.75" customHeight="1">
      <c r="A167" s="14"/>
      <c r="B167" s="14"/>
      <c r="C167" s="14"/>
      <c r="D167" s="45"/>
      <c r="E167" s="45"/>
      <c r="F167" s="45"/>
      <c r="G167" s="45"/>
      <c r="H167" s="45"/>
      <c r="I167" s="14"/>
      <c r="J167" s="14"/>
      <c r="K167" s="14"/>
      <c r="L167" s="14"/>
      <c r="M167" s="14"/>
      <c r="N167" s="17"/>
      <c r="O167" s="17"/>
      <c r="P167" s="53"/>
      <c r="Q167" s="51"/>
      <c r="R167" s="14"/>
    </row>
    <row r="168" spans="1:18" ht="15.75" customHeight="1">
      <c r="A168" s="14"/>
      <c r="B168" s="14"/>
      <c r="C168" s="14"/>
      <c r="D168" s="45"/>
      <c r="E168" s="45"/>
      <c r="F168" s="45"/>
      <c r="G168" s="45"/>
      <c r="H168" s="45"/>
      <c r="I168" s="14"/>
      <c r="J168" s="14"/>
      <c r="K168" s="14"/>
      <c r="L168" s="14"/>
      <c r="M168" s="14"/>
      <c r="N168" s="17"/>
      <c r="O168" s="17"/>
      <c r="P168" s="53"/>
      <c r="Q168" s="51"/>
      <c r="R168" s="14"/>
    </row>
    <row r="169" spans="1:18" ht="15.75" customHeight="1">
      <c r="A169" s="14"/>
      <c r="B169" s="14"/>
      <c r="C169" s="14"/>
      <c r="D169" s="45"/>
      <c r="E169" s="45"/>
      <c r="F169" s="45"/>
      <c r="G169" s="45"/>
      <c r="H169" s="45"/>
      <c r="I169" s="14"/>
      <c r="J169" s="14"/>
      <c r="K169" s="14"/>
      <c r="L169" s="14"/>
      <c r="M169" s="14"/>
      <c r="N169" s="17"/>
      <c r="O169" s="17"/>
      <c r="P169" s="53"/>
      <c r="Q169" s="51"/>
      <c r="R169" s="14"/>
    </row>
    <row r="170" spans="1:18" ht="15.75" customHeight="1">
      <c r="A170" s="14"/>
      <c r="B170" s="14"/>
      <c r="C170" s="14"/>
      <c r="D170" s="45"/>
      <c r="E170" s="45"/>
      <c r="F170" s="45"/>
      <c r="G170" s="45"/>
      <c r="H170" s="45"/>
      <c r="I170" s="14"/>
      <c r="J170" s="14"/>
      <c r="K170" s="14"/>
      <c r="L170" s="14"/>
      <c r="M170" s="14"/>
      <c r="N170" s="17"/>
      <c r="O170" s="17"/>
      <c r="P170" s="53"/>
      <c r="Q170" s="51"/>
      <c r="R170" s="14"/>
    </row>
    <row r="171" spans="1:18" ht="15.75" customHeight="1">
      <c r="A171" s="14"/>
      <c r="B171" s="14"/>
      <c r="C171" s="14"/>
      <c r="D171" s="45"/>
      <c r="E171" s="45"/>
      <c r="F171" s="45"/>
      <c r="G171" s="45"/>
      <c r="H171" s="45"/>
      <c r="I171" s="14"/>
      <c r="J171" s="14"/>
      <c r="K171" s="14"/>
      <c r="L171" s="14"/>
      <c r="M171" s="14"/>
      <c r="N171" s="17"/>
      <c r="O171" s="17"/>
      <c r="P171" s="53"/>
      <c r="Q171" s="51"/>
      <c r="R171" s="14"/>
    </row>
    <row r="172" spans="1:18" ht="15.75" customHeight="1">
      <c r="A172" s="14"/>
      <c r="B172" s="14"/>
      <c r="C172" s="14"/>
      <c r="D172" s="45"/>
      <c r="E172" s="45"/>
      <c r="F172" s="45"/>
      <c r="G172" s="45"/>
      <c r="H172" s="45"/>
      <c r="I172" s="14"/>
      <c r="J172" s="14"/>
      <c r="K172" s="14"/>
      <c r="L172" s="14"/>
      <c r="M172" s="14"/>
      <c r="N172" s="17"/>
      <c r="O172" s="17"/>
      <c r="P172" s="53"/>
      <c r="Q172" s="51"/>
      <c r="R172" s="14"/>
    </row>
    <row r="173" spans="1:18" ht="15.75" customHeight="1">
      <c r="A173" s="14"/>
      <c r="B173" s="14"/>
      <c r="C173" s="14"/>
      <c r="D173" s="45"/>
      <c r="E173" s="45"/>
      <c r="F173" s="45"/>
      <c r="G173" s="45"/>
      <c r="H173" s="45"/>
      <c r="I173" s="14"/>
      <c r="J173" s="14"/>
      <c r="K173" s="14"/>
      <c r="L173" s="14"/>
      <c r="M173" s="14"/>
      <c r="N173" s="17"/>
      <c r="O173" s="17"/>
      <c r="P173" s="53"/>
      <c r="Q173" s="51"/>
      <c r="R173" s="14"/>
    </row>
    <row r="174" spans="1:18" ht="15.75" customHeight="1">
      <c r="A174" s="14"/>
      <c r="B174" s="14"/>
      <c r="C174" s="14"/>
      <c r="D174" s="45"/>
      <c r="E174" s="45"/>
      <c r="F174" s="45"/>
      <c r="G174" s="45"/>
      <c r="H174" s="45"/>
      <c r="I174" s="14"/>
      <c r="J174" s="14"/>
      <c r="K174" s="14"/>
      <c r="L174" s="14"/>
      <c r="M174" s="14"/>
      <c r="N174" s="17"/>
      <c r="O174" s="17"/>
      <c r="P174" s="53"/>
      <c r="Q174" s="51"/>
      <c r="R174" s="14"/>
    </row>
    <row r="175" spans="1:18" ht="15.75" customHeight="1">
      <c r="A175" s="14"/>
      <c r="B175" s="14"/>
      <c r="C175" s="14"/>
      <c r="D175" s="45"/>
      <c r="E175" s="45"/>
      <c r="F175" s="45"/>
      <c r="G175" s="45"/>
      <c r="H175" s="45"/>
      <c r="I175" s="14"/>
      <c r="J175" s="14"/>
      <c r="K175" s="14"/>
      <c r="L175" s="14"/>
      <c r="M175" s="14"/>
      <c r="N175" s="17"/>
      <c r="O175" s="17"/>
      <c r="P175" s="53"/>
      <c r="Q175" s="51"/>
      <c r="R175" s="14"/>
    </row>
    <row r="176" spans="1:18" ht="15.75" customHeight="1">
      <c r="A176" s="14"/>
      <c r="B176" s="14"/>
      <c r="C176" s="14"/>
      <c r="D176" s="45"/>
      <c r="E176" s="45"/>
      <c r="F176" s="45"/>
      <c r="G176" s="45"/>
      <c r="H176" s="45"/>
      <c r="I176" s="14"/>
      <c r="J176" s="14"/>
      <c r="K176" s="14"/>
      <c r="L176" s="14"/>
      <c r="M176" s="14"/>
      <c r="N176" s="17"/>
      <c r="O176" s="17"/>
      <c r="P176" s="53"/>
      <c r="Q176" s="51"/>
      <c r="R176" s="14"/>
    </row>
    <row r="177" spans="1:18" ht="15.75" customHeight="1">
      <c r="A177" s="14"/>
      <c r="B177" s="14"/>
      <c r="C177" s="14"/>
      <c r="D177" s="45"/>
      <c r="E177" s="45"/>
      <c r="F177" s="45"/>
      <c r="G177" s="45"/>
      <c r="H177" s="45"/>
      <c r="I177" s="14"/>
      <c r="J177" s="14"/>
      <c r="K177" s="14"/>
      <c r="L177" s="14"/>
      <c r="M177" s="14"/>
      <c r="N177" s="17"/>
      <c r="O177" s="17"/>
      <c r="P177" s="53"/>
      <c r="Q177" s="51"/>
      <c r="R177" s="14"/>
    </row>
    <row r="178" spans="1:18" ht="15.75" customHeight="1">
      <c r="A178" s="14"/>
      <c r="B178" s="14"/>
      <c r="C178" s="14"/>
      <c r="D178" s="45"/>
      <c r="E178" s="45"/>
      <c r="F178" s="45"/>
      <c r="G178" s="45"/>
      <c r="H178" s="45"/>
      <c r="I178" s="14"/>
      <c r="J178" s="14"/>
      <c r="K178" s="14"/>
      <c r="L178" s="14"/>
      <c r="M178" s="14"/>
      <c r="N178" s="17"/>
      <c r="O178" s="17"/>
      <c r="P178" s="53"/>
      <c r="Q178" s="51"/>
      <c r="R178" s="14"/>
    </row>
    <row r="179" spans="1:18" ht="15.75" customHeight="1">
      <c r="A179" s="14"/>
      <c r="B179" s="14"/>
      <c r="C179" s="14"/>
      <c r="D179" s="45"/>
      <c r="E179" s="45"/>
      <c r="F179" s="45"/>
      <c r="G179" s="45"/>
      <c r="H179" s="45"/>
      <c r="I179" s="14"/>
      <c r="J179" s="14"/>
      <c r="K179" s="14"/>
      <c r="L179" s="14"/>
      <c r="M179" s="14"/>
      <c r="N179" s="17"/>
      <c r="O179" s="17"/>
      <c r="P179" s="53"/>
      <c r="Q179" s="51"/>
      <c r="R179" s="14"/>
    </row>
    <row r="180" spans="1:18" ht="15.75" customHeight="1">
      <c r="A180" s="14"/>
      <c r="B180" s="14"/>
      <c r="C180" s="14"/>
      <c r="D180" s="45"/>
      <c r="E180" s="45"/>
      <c r="F180" s="45"/>
      <c r="G180" s="45"/>
      <c r="H180" s="45"/>
      <c r="I180" s="14"/>
      <c r="J180" s="14"/>
      <c r="K180" s="14"/>
      <c r="L180" s="14"/>
      <c r="M180" s="14"/>
      <c r="N180" s="17"/>
      <c r="O180" s="17"/>
      <c r="P180" s="53"/>
      <c r="Q180" s="51"/>
      <c r="R180" s="14"/>
    </row>
    <row r="181" spans="1:18" ht="15.75" customHeight="1">
      <c r="A181" s="14"/>
      <c r="B181" s="14"/>
      <c r="C181" s="14"/>
      <c r="D181" s="45"/>
      <c r="E181" s="45"/>
      <c r="F181" s="45"/>
      <c r="G181" s="45"/>
      <c r="H181" s="45"/>
      <c r="I181" s="14"/>
      <c r="J181" s="14"/>
      <c r="K181" s="14"/>
      <c r="L181" s="14"/>
      <c r="M181" s="14"/>
      <c r="N181" s="17"/>
      <c r="O181" s="17"/>
      <c r="P181" s="53"/>
      <c r="Q181" s="51"/>
      <c r="R181" s="14"/>
    </row>
    <row r="182" spans="1:18" ht="15.75" customHeight="1">
      <c r="A182" s="14"/>
      <c r="B182" s="14"/>
      <c r="C182" s="14"/>
      <c r="D182" s="45"/>
      <c r="E182" s="45"/>
      <c r="F182" s="45"/>
      <c r="G182" s="45"/>
      <c r="H182" s="45"/>
      <c r="I182" s="14"/>
      <c r="J182" s="14"/>
      <c r="K182" s="14"/>
      <c r="L182" s="14"/>
      <c r="M182" s="14"/>
      <c r="N182" s="17"/>
      <c r="O182" s="17"/>
      <c r="P182" s="53"/>
      <c r="Q182" s="51"/>
      <c r="R182" s="14"/>
    </row>
    <row r="183" spans="1:18" ht="15.75" customHeight="1">
      <c r="A183" s="14"/>
      <c r="B183" s="14"/>
      <c r="C183" s="14"/>
      <c r="D183" s="45"/>
      <c r="E183" s="45"/>
      <c r="F183" s="45"/>
      <c r="G183" s="45"/>
      <c r="H183" s="45"/>
      <c r="I183" s="14"/>
      <c r="J183" s="14"/>
      <c r="K183" s="14"/>
      <c r="L183" s="14"/>
      <c r="M183" s="14"/>
      <c r="N183" s="17"/>
      <c r="O183" s="17"/>
      <c r="P183" s="53"/>
      <c r="Q183" s="51"/>
      <c r="R183" s="14"/>
    </row>
    <row r="184" spans="1:18" ht="15.75" customHeight="1">
      <c r="A184" s="14"/>
      <c r="B184" s="14"/>
      <c r="C184" s="14"/>
      <c r="D184" s="45"/>
      <c r="E184" s="45"/>
      <c r="F184" s="45"/>
      <c r="G184" s="45"/>
      <c r="H184" s="45"/>
      <c r="I184" s="14"/>
      <c r="J184" s="14"/>
      <c r="K184" s="14"/>
      <c r="L184" s="14"/>
      <c r="M184" s="14"/>
      <c r="N184" s="17"/>
      <c r="O184" s="17"/>
      <c r="P184" s="53"/>
      <c r="Q184" s="51"/>
      <c r="R184" s="14"/>
    </row>
    <row r="185" spans="1:18" ht="15.75" customHeight="1">
      <c r="A185" s="14"/>
      <c r="B185" s="14"/>
      <c r="C185" s="14"/>
      <c r="D185" s="45"/>
      <c r="E185" s="45"/>
      <c r="F185" s="45"/>
      <c r="G185" s="45"/>
      <c r="H185" s="45"/>
      <c r="I185" s="14"/>
      <c r="J185" s="14"/>
      <c r="K185" s="14"/>
      <c r="L185" s="14"/>
      <c r="M185" s="14"/>
      <c r="N185" s="17"/>
      <c r="O185" s="17"/>
      <c r="P185" s="53"/>
      <c r="Q185" s="51"/>
      <c r="R185" s="14"/>
    </row>
    <row r="186" spans="1:18" ht="15.75" customHeight="1">
      <c r="A186" s="14"/>
      <c r="B186" s="14"/>
      <c r="C186" s="14"/>
      <c r="D186" s="45"/>
      <c r="E186" s="45"/>
      <c r="F186" s="45"/>
      <c r="G186" s="45"/>
      <c r="H186" s="45"/>
      <c r="I186" s="14"/>
      <c r="J186" s="14"/>
      <c r="K186" s="14"/>
      <c r="L186" s="14"/>
      <c r="M186" s="14"/>
      <c r="N186" s="17"/>
      <c r="O186" s="17"/>
      <c r="P186" s="53"/>
      <c r="Q186" s="51"/>
      <c r="R186" s="14"/>
    </row>
    <row r="187" spans="1:18" ht="15.75" customHeight="1">
      <c r="A187" s="14"/>
      <c r="B187" s="14"/>
      <c r="C187" s="14"/>
      <c r="D187" s="45"/>
      <c r="E187" s="45"/>
      <c r="F187" s="45"/>
      <c r="G187" s="45"/>
      <c r="H187" s="45"/>
      <c r="I187" s="14"/>
      <c r="J187" s="14"/>
      <c r="K187" s="14"/>
      <c r="L187" s="14"/>
      <c r="M187" s="14"/>
      <c r="N187" s="17"/>
      <c r="O187" s="17"/>
      <c r="P187" s="53"/>
      <c r="Q187" s="51"/>
      <c r="R187" s="14"/>
    </row>
    <row r="188" spans="1:18" ht="15.75" customHeight="1">
      <c r="A188" s="14"/>
      <c r="B188" s="14"/>
      <c r="C188" s="14"/>
      <c r="D188" s="45"/>
      <c r="E188" s="45"/>
      <c r="F188" s="45"/>
      <c r="G188" s="45"/>
      <c r="H188" s="45"/>
      <c r="I188" s="14"/>
      <c r="J188" s="14"/>
      <c r="K188" s="14"/>
      <c r="L188" s="14"/>
      <c r="M188" s="14"/>
      <c r="N188" s="17"/>
      <c r="O188" s="17"/>
      <c r="P188" s="53"/>
      <c r="Q188" s="51"/>
      <c r="R188" s="14"/>
    </row>
    <row r="189" spans="1:18" ht="15.75" customHeight="1">
      <c r="A189" s="14"/>
      <c r="B189" s="14"/>
      <c r="C189" s="14"/>
      <c r="D189" s="45"/>
      <c r="E189" s="45"/>
      <c r="F189" s="45"/>
      <c r="G189" s="45"/>
      <c r="H189" s="45"/>
      <c r="I189" s="14"/>
      <c r="J189" s="14"/>
      <c r="K189" s="14"/>
      <c r="L189" s="14"/>
      <c r="M189" s="14"/>
      <c r="N189" s="17"/>
      <c r="O189" s="17"/>
      <c r="P189" s="53"/>
      <c r="Q189" s="51"/>
      <c r="R189" s="14"/>
    </row>
    <row r="190" spans="1:18" ht="15.75" customHeight="1">
      <c r="A190" s="14"/>
      <c r="B190" s="14"/>
      <c r="C190" s="14"/>
      <c r="D190" s="45"/>
      <c r="E190" s="45"/>
      <c r="F190" s="45"/>
      <c r="G190" s="45"/>
      <c r="H190" s="45"/>
      <c r="I190" s="14"/>
      <c r="J190" s="14"/>
      <c r="K190" s="14"/>
      <c r="L190" s="14"/>
      <c r="M190" s="14"/>
      <c r="N190" s="17"/>
      <c r="O190" s="17"/>
      <c r="P190" s="53"/>
      <c r="Q190" s="51"/>
      <c r="R190" s="14"/>
    </row>
    <row r="191" spans="1:18" ht="15.75" customHeight="1">
      <c r="A191" s="14"/>
      <c r="B191" s="14"/>
      <c r="C191" s="14"/>
      <c r="D191" s="45"/>
      <c r="E191" s="45"/>
      <c r="F191" s="45"/>
      <c r="G191" s="45"/>
      <c r="H191" s="45"/>
      <c r="I191" s="14"/>
      <c r="J191" s="14"/>
      <c r="K191" s="14"/>
      <c r="L191" s="14"/>
      <c r="M191" s="14"/>
      <c r="N191" s="17"/>
      <c r="O191" s="17"/>
      <c r="P191" s="53"/>
      <c r="Q191" s="51"/>
      <c r="R191" s="14"/>
    </row>
    <row r="192" spans="1:18" ht="15.75" customHeight="1">
      <c r="A192" s="14"/>
      <c r="B192" s="14"/>
      <c r="C192" s="14"/>
      <c r="D192" s="45"/>
      <c r="E192" s="45"/>
      <c r="F192" s="45"/>
      <c r="G192" s="45"/>
      <c r="H192" s="45"/>
      <c r="I192" s="14"/>
      <c r="J192" s="14"/>
      <c r="K192" s="14"/>
      <c r="L192" s="14"/>
      <c r="M192" s="14"/>
      <c r="N192" s="17"/>
      <c r="O192" s="17"/>
      <c r="P192" s="53"/>
      <c r="Q192" s="51"/>
      <c r="R192" s="14"/>
    </row>
    <row r="193" spans="1:18" ht="15.75" customHeight="1">
      <c r="A193" s="14"/>
      <c r="B193" s="14"/>
      <c r="C193" s="14"/>
      <c r="D193" s="45"/>
      <c r="E193" s="45"/>
      <c r="F193" s="45"/>
      <c r="G193" s="45"/>
      <c r="H193" s="45"/>
      <c r="I193" s="14"/>
      <c r="J193" s="14"/>
      <c r="K193" s="14"/>
      <c r="L193" s="14"/>
      <c r="M193" s="14"/>
      <c r="N193" s="17"/>
      <c r="O193" s="17"/>
      <c r="P193" s="53"/>
      <c r="Q193" s="51"/>
      <c r="R193" s="14"/>
    </row>
    <row r="194" spans="1:18" ht="15.75" customHeight="1">
      <c r="A194" s="14"/>
      <c r="B194" s="14"/>
      <c r="C194" s="14"/>
      <c r="D194" s="45"/>
      <c r="E194" s="45"/>
      <c r="F194" s="45"/>
      <c r="G194" s="45"/>
      <c r="H194" s="45"/>
      <c r="I194" s="14"/>
      <c r="J194" s="14"/>
      <c r="K194" s="14"/>
      <c r="L194" s="14"/>
      <c r="M194" s="14"/>
      <c r="N194" s="17"/>
      <c r="O194" s="17"/>
      <c r="P194" s="53"/>
      <c r="Q194" s="51"/>
      <c r="R194" s="14"/>
    </row>
    <row r="195" spans="1:18" ht="15.75" customHeight="1">
      <c r="A195" s="14"/>
      <c r="B195" s="14"/>
      <c r="C195" s="14"/>
      <c r="D195" s="45"/>
      <c r="E195" s="45"/>
      <c r="F195" s="45"/>
      <c r="G195" s="45"/>
      <c r="H195" s="45"/>
      <c r="I195" s="14"/>
      <c r="J195" s="14"/>
      <c r="K195" s="14"/>
      <c r="L195" s="14"/>
      <c r="M195" s="14"/>
      <c r="N195" s="17"/>
      <c r="O195" s="17"/>
      <c r="P195" s="53"/>
      <c r="Q195" s="51"/>
      <c r="R195" s="14"/>
    </row>
    <row r="196" spans="1:18" ht="15.75" customHeight="1">
      <c r="A196" s="14"/>
      <c r="B196" s="14"/>
      <c r="C196" s="14"/>
      <c r="D196" s="45"/>
      <c r="E196" s="45"/>
      <c r="F196" s="45"/>
      <c r="G196" s="45"/>
      <c r="H196" s="45"/>
      <c r="I196" s="14"/>
      <c r="J196" s="14"/>
      <c r="K196" s="14"/>
      <c r="L196" s="14"/>
      <c r="M196" s="14"/>
      <c r="N196" s="17"/>
      <c r="O196" s="17"/>
      <c r="P196" s="53"/>
      <c r="Q196" s="51"/>
      <c r="R196" s="14"/>
    </row>
    <row r="197" spans="1:18" ht="15.75" customHeight="1">
      <c r="A197" s="14"/>
      <c r="B197" s="14"/>
      <c r="C197" s="14"/>
      <c r="D197" s="45"/>
      <c r="E197" s="45"/>
      <c r="F197" s="45"/>
      <c r="G197" s="45"/>
      <c r="H197" s="45"/>
      <c r="I197" s="14"/>
      <c r="J197" s="14"/>
      <c r="K197" s="14"/>
      <c r="L197" s="14"/>
      <c r="M197" s="14"/>
      <c r="N197" s="17"/>
      <c r="O197" s="17"/>
      <c r="P197" s="53"/>
      <c r="Q197" s="51"/>
      <c r="R197" s="14"/>
    </row>
    <row r="198" spans="1:18" ht="15.75" customHeight="1">
      <c r="A198" s="14"/>
      <c r="B198" s="14"/>
      <c r="C198" s="14"/>
      <c r="D198" s="45"/>
      <c r="E198" s="45"/>
      <c r="F198" s="45"/>
      <c r="G198" s="45"/>
      <c r="H198" s="45"/>
      <c r="I198" s="14"/>
      <c r="J198" s="14"/>
      <c r="K198" s="14"/>
      <c r="L198" s="14"/>
      <c r="M198" s="14"/>
      <c r="N198" s="17"/>
      <c r="O198" s="17"/>
      <c r="P198" s="53"/>
      <c r="Q198" s="51"/>
      <c r="R198" s="14"/>
    </row>
    <row r="199" spans="1:18" ht="15.75" customHeight="1">
      <c r="A199" s="14"/>
      <c r="B199" s="14"/>
      <c r="C199" s="14"/>
      <c r="D199" s="45"/>
      <c r="E199" s="45"/>
      <c r="F199" s="45"/>
      <c r="G199" s="45"/>
      <c r="H199" s="45"/>
      <c r="I199" s="14"/>
      <c r="J199" s="14"/>
      <c r="K199" s="14"/>
      <c r="L199" s="14"/>
      <c r="M199" s="14"/>
      <c r="N199" s="17"/>
      <c r="O199" s="17"/>
      <c r="P199" s="53"/>
      <c r="Q199" s="51"/>
      <c r="R199" s="14"/>
    </row>
    <row r="200" spans="1:18" ht="15.75" customHeight="1">
      <c r="A200" s="14"/>
      <c r="B200" s="14"/>
      <c r="C200" s="14"/>
      <c r="D200" s="45"/>
      <c r="E200" s="45"/>
      <c r="F200" s="45"/>
      <c r="G200" s="45"/>
      <c r="H200" s="45"/>
      <c r="I200" s="14"/>
      <c r="J200" s="14"/>
      <c r="K200" s="14"/>
      <c r="L200" s="14"/>
      <c r="M200" s="14"/>
      <c r="N200" s="17"/>
      <c r="O200" s="17"/>
      <c r="P200" s="53"/>
      <c r="Q200" s="51"/>
      <c r="R200" s="14"/>
    </row>
    <row r="201" spans="1:18" ht="15.75" customHeight="1">
      <c r="A201" s="14"/>
      <c r="B201" s="14"/>
      <c r="C201" s="14"/>
      <c r="D201" s="45"/>
      <c r="E201" s="45"/>
      <c r="F201" s="45"/>
      <c r="G201" s="45"/>
      <c r="H201" s="45"/>
      <c r="I201" s="14"/>
      <c r="J201" s="14"/>
      <c r="K201" s="14"/>
      <c r="L201" s="14"/>
      <c r="M201" s="14"/>
      <c r="N201" s="17"/>
      <c r="O201" s="17"/>
      <c r="P201" s="53"/>
      <c r="Q201" s="51"/>
      <c r="R201" s="14"/>
    </row>
    <row r="202" spans="1:18" ht="15.75" customHeight="1">
      <c r="A202" s="14"/>
      <c r="B202" s="14"/>
      <c r="C202" s="14"/>
      <c r="D202" s="45"/>
      <c r="E202" s="45"/>
      <c r="F202" s="45"/>
      <c r="G202" s="45"/>
      <c r="H202" s="45"/>
      <c r="I202" s="14"/>
      <c r="J202" s="14"/>
      <c r="K202" s="14"/>
      <c r="L202" s="14"/>
      <c r="M202" s="14"/>
      <c r="N202" s="17"/>
      <c r="O202" s="17"/>
      <c r="P202" s="53"/>
      <c r="Q202" s="51"/>
      <c r="R202" s="14"/>
    </row>
    <row r="203" spans="1:18" ht="15.75" customHeight="1">
      <c r="A203" s="14"/>
      <c r="B203" s="14"/>
      <c r="C203" s="14"/>
      <c r="D203" s="45"/>
      <c r="E203" s="45"/>
      <c r="F203" s="45"/>
      <c r="G203" s="45"/>
      <c r="H203" s="45"/>
      <c r="I203" s="14"/>
      <c r="J203" s="14"/>
      <c r="K203" s="14"/>
      <c r="L203" s="14"/>
      <c r="M203" s="14"/>
      <c r="N203" s="17"/>
      <c r="O203" s="17"/>
      <c r="P203" s="53"/>
      <c r="Q203" s="51"/>
      <c r="R203" s="14"/>
    </row>
    <row r="204" spans="1:18" ht="15.75" customHeight="1">
      <c r="A204" s="14"/>
      <c r="B204" s="14"/>
      <c r="C204" s="14"/>
      <c r="D204" s="45"/>
      <c r="E204" s="45"/>
      <c r="F204" s="45"/>
      <c r="G204" s="45"/>
      <c r="H204" s="45"/>
      <c r="I204" s="14"/>
      <c r="J204" s="14"/>
      <c r="K204" s="14"/>
      <c r="L204" s="14"/>
      <c r="M204" s="14"/>
      <c r="N204" s="17"/>
      <c r="O204" s="17"/>
      <c r="P204" s="53"/>
      <c r="Q204" s="51"/>
      <c r="R204" s="14"/>
    </row>
    <row r="205" spans="1:18" ht="15.75" customHeight="1">
      <c r="A205" s="14"/>
      <c r="B205" s="14"/>
      <c r="C205" s="14"/>
      <c r="D205" s="45"/>
      <c r="E205" s="45"/>
      <c r="F205" s="45"/>
      <c r="G205" s="45"/>
      <c r="H205" s="45"/>
      <c r="I205" s="14"/>
      <c r="J205" s="14"/>
      <c r="K205" s="14"/>
      <c r="L205" s="14"/>
      <c r="M205" s="14"/>
      <c r="N205" s="17"/>
      <c r="O205" s="17"/>
      <c r="P205" s="53"/>
      <c r="Q205" s="51"/>
      <c r="R205" s="14"/>
    </row>
    <row r="206" spans="1:18" ht="15.75" customHeight="1">
      <c r="A206" s="14"/>
      <c r="B206" s="14"/>
      <c r="C206" s="14"/>
      <c r="D206" s="45"/>
      <c r="E206" s="45"/>
      <c r="F206" s="45"/>
      <c r="G206" s="45"/>
      <c r="H206" s="45"/>
      <c r="I206" s="14"/>
      <c r="J206" s="14"/>
      <c r="K206" s="14"/>
      <c r="L206" s="14"/>
      <c r="M206" s="14"/>
      <c r="N206" s="17"/>
      <c r="O206" s="17"/>
      <c r="P206" s="53"/>
      <c r="Q206" s="51"/>
      <c r="R206" s="14"/>
    </row>
    <row r="207" spans="1:18" ht="15.75" customHeight="1">
      <c r="A207" s="14"/>
      <c r="B207" s="14"/>
      <c r="C207" s="14"/>
      <c r="D207" s="45"/>
      <c r="E207" s="45"/>
      <c r="F207" s="45"/>
      <c r="G207" s="45"/>
      <c r="H207" s="45"/>
      <c r="I207" s="14"/>
      <c r="J207" s="14"/>
      <c r="K207" s="14"/>
      <c r="L207" s="14"/>
      <c r="M207" s="14"/>
      <c r="N207" s="17"/>
      <c r="O207" s="17"/>
      <c r="P207" s="53"/>
      <c r="Q207" s="51"/>
      <c r="R207" s="14"/>
    </row>
    <row r="208" spans="1:18" ht="15.75" customHeight="1">
      <c r="A208" s="14"/>
      <c r="B208" s="14"/>
      <c r="C208" s="14"/>
      <c r="D208" s="45"/>
      <c r="E208" s="45"/>
      <c r="F208" s="45"/>
      <c r="G208" s="45"/>
      <c r="H208" s="45"/>
      <c r="I208" s="14"/>
      <c r="J208" s="14"/>
      <c r="K208" s="14"/>
      <c r="L208" s="14"/>
      <c r="M208" s="14"/>
      <c r="N208" s="17"/>
      <c r="O208" s="17"/>
      <c r="P208" s="53"/>
      <c r="Q208" s="51"/>
      <c r="R208" s="14"/>
    </row>
    <row r="209" spans="1:18" ht="15.75" customHeight="1">
      <c r="A209" s="14"/>
      <c r="B209" s="14"/>
      <c r="C209" s="14"/>
      <c r="D209" s="45"/>
      <c r="E209" s="45"/>
      <c r="F209" s="45"/>
      <c r="G209" s="45"/>
      <c r="H209" s="45"/>
      <c r="I209" s="14"/>
      <c r="J209" s="14"/>
      <c r="K209" s="14"/>
      <c r="L209" s="14"/>
      <c r="M209" s="14"/>
      <c r="N209" s="17"/>
      <c r="O209" s="17"/>
      <c r="P209" s="53"/>
      <c r="Q209" s="51"/>
      <c r="R209" s="14"/>
    </row>
    <row r="210" spans="1:18" ht="15.75" customHeight="1">
      <c r="A210" s="14"/>
      <c r="B210" s="14"/>
      <c r="C210" s="14"/>
      <c r="D210" s="45"/>
      <c r="E210" s="45"/>
      <c r="F210" s="45"/>
      <c r="G210" s="45"/>
      <c r="H210" s="45"/>
      <c r="I210" s="14"/>
      <c r="J210" s="14"/>
      <c r="K210" s="14"/>
      <c r="L210" s="14"/>
      <c r="M210" s="14"/>
      <c r="N210" s="17"/>
      <c r="O210" s="17"/>
      <c r="P210" s="53"/>
      <c r="Q210" s="51"/>
      <c r="R210" s="14"/>
    </row>
    <row r="211" spans="1:18" ht="15.75" customHeight="1">
      <c r="A211" s="14"/>
      <c r="B211" s="14"/>
      <c r="C211" s="14"/>
      <c r="D211" s="45"/>
      <c r="E211" s="45"/>
      <c r="F211" s="45"/>
      <c r="G211" s="45"/>
      <c r="H211" s="45"/>
      <c r="I211" s="14"/>
      <c r="J211" s="14"/>
      <c r="K211" s="14"/>
      <c r="L211" s="14"/>
      <c r="M211" s="14"/>
      <c r="N211" s="17"/>
      <c r="O211" s="17"/>
      <c r="P211" s="53"/>
      <c r="Q211" s="51"/>
      <c r="R211" s="14"/>
    </row>
    <row r="212" spans="1:18" ht="15.75" customHeight="1">
      <c r="A212" s="14"/>
      <c r="B212" s="14"/>
      <c r="C212" s="14"/>
      <c r="D212" s="45"/>
      <c r="E212" s="45"/>
      <c r="F212" s="45"/>
      <c r="G212" s="45"/>
      <c r="H212" s="45"/>
      <c r="I212" s="14"/>
      <c r="J212" s="14"/>
      <c r="K212" s="14"/>
      <c r="L212" s="14"/>
      <c r="M212" s="14"/>
      <c r="N212" s="17"/>
      <c r="O212" s="17"/>
      <c r="P212" s="53"/>
      <c r="Q212" s="51"/>
      <c r="R212" s="14"/>
    </row>
    <row r="213" spans="1:18" ht="15.75" customHeight="1">
      <c r="A213" s="14"/>
      <c r="B213" s="14"/>
      <c r="C213" s="14"/>
      <c r="D213" s="45"/>
      <c r="E213" s="45"/>
      <c r="F213" s="45"/>
      <c r="G213" s="45"/>
      <c r="H213" s="45"/>
      <c r="I213" s="14"/>
      <c r="J213" s="14"/>
      <c r="K213" s="14"/>
      <c r="L213" s="14"/>
      <c r="M213" s="14"/>
      <c r="N213" s="17"/>
      <c r="O213" s="17"/>
      <c r="P213" s="53"/>
      <c r="Q213" s="51"/>
      <c r="R213" s="14"/>
    </row>
    <row r="214" spans="1:18" ht="15.75" customHeight="1">
      <c r="A214" s="14"/>
      <c r="B214" s="14"/>
      <c r="C214" s="14"/>
      <c r="D214" s="45"/>
      <c r="E214" s="45"/>
      <c r="F214" s="45"/>
      <c r="G214" s="45"/>
      <c r="H214" s="45"/>
      <c r="I214" s="14"/>
      <c r="J214" s="14"/>
      <c r="K214" s="14"/>
      <c r="L214" s="14"/>
      <c r="M214" s="14"/>
      <c r="N214" s="17"/>
      <c r="O214" s="17"/>
      <c r="P214" s="53"/>
      <c r="Q214" s="51"/>
      <c r="R214" s="14"/>
    </row>
    <row r="215" spans="1:18" ht="15.75" customHeight="1">
      <c r="A215" s="14"/>
      <c r="B215" s="14"/>
      <c r="C215" s="14"/>
      <c r="D215" s="45"/>
      <c r="E215" s="45"/>
      <c r="F215" s="45"/>
      <c r="G215" s="45"/>
      <c r="H215" s="45"/>
      <c r="I215" s="14"/>
      <c r="J215" s="14"/>
      <c r="K215" s="14"/>
      <c r="L215" s="14"/>
      <c r="M215" s="14"/>
      <c r="N215" s="17"/>
      <c r="O215" s="17"/>
      <c r="P215" s="53"/>
      <c r="Q215" s="51"/>
      <c r="R215" s="14"/>
    </row>
    <row r="216" spans="1:18" ht="15.75" customHeight="1">
      <c r="A216" s="14"/>
      <c r="B216" s="14"/>
      <c r="C216" s="14"/>
      <c r="D216" s="45"/>
      <c r="E216" s="45"/>
      <c r="F216" s="45"/>
      <c r="G216" s="45"/>
      <c r="H216" s="45"/>
      <c r="I216" s="14"/>
      <c r="J216" s="14"/>
      <c r="K216" s="14"/>
      <c r="L216" s="14"/>
      <c r="M216" s="14"/>
      <c r="N216" s="17"/>
      <c r="O216" s="17"/>
      <c r="P216" s="53"/>
      <c r="Q216" s="51"/>
      <c r="R216" s="14"/>
    </row>
    <row r="217" spans="1:18" ht="15.75" customHeight="1">
      <c r="A217" s="14"/>
      <c r="B217" s="14"/>
      <c r="C217" s="14"/>
      <c r="D217" s="45"/>
      <c r="E217" s="45"/>
      <c r="F217" s="45"/>
      <c r="G217" s="45"/>
      <c r="H217" s="45"/>
      <c r="I217" s="14"/>
      <c r="J217" s="14"/>
      <c r="K217" s="14"/>
      <c r="L217" s="14"/>
      <c r="M217" s="14"/>
      <c r="N217" s="17"/>
      <c r="O217" s="17"/>
      <c r="P217" s="53"/>
      <c r="Q217" s="51"/>
      <c r="R217" s="14"/>
    </row>
    <row r="218" spans="1:18" ht="15.75" customHeight="1">
      <c r="A218" s="14"/>
      <c r="B218" s="14"/>
      <c r="C218" s="14"/>
      <c r="D218" s="45"/>
      <c r="E218" s="45"/>
      <c r="F218" s="45"/>
      <c r="G218" s="45"/>
      <c r="H218" s="45"/>
      <c r="I218" s="14"/>
      <c r="J218" s="14"/>
      <c r="K218" s="14"/>
      <c r="L218" s="14"/>
      <c r="M218" s="14"/>
      <c r="N218" s="17"/>
      <c r="O218" s="17"/>
      <c r="P218" s="53"/>
      <c r="Q218" s="51"/>
      <c r="R218" s="14"/>
    </row>
    <row r="219" spans="1:18" ht="15.75" customHeight="1">
      <c r="A219" s="14"/>
      <c r="B219" s="14"/>
      <c r="C219" s="14"/>
      <c r="D219" s="45"/>
      <c r="E219" s="45"/>
      <c r="F219" s="45"/>
      <c r="G219" s="45"/>
      <c r="H219" s="45"/>
      <c r="I219" s="14"/>
      <c r="J219" s="14"/>
      <c r="K219" s="14"/>
      <c r="L219" s="14"/>
      <c r="M219" s="14"/>
      <c r="N219" s="17"/>
      <c r="O219" s="17"/>
      <c r="P219" s="53"/>
      <c r="Q219" s="51"/>
      <c r="R219" s="14"/>
    </row>
    <row r="220" spans="1:18" ht="15.75" customHeight="1">
      <c r="A220" s="14"/>
      <c r="B220" s="14"/>
      <c r="C220" s="14"/>
      <c r="D220" s="45"/>
      <c r="E220" s="45"/>
      <c r="F220" s="45"/>
      <c r="G220" s="45"/>
      <c r="H220" s="45"/>
      <c r="I220" s="14"/>
      <c r="J220" s="14"/>
      <c r="K220" s="14"/>
      <c r="L220" s="14"/>
      <c r="M220" s="14"/>
      <c r="N220" s="17"/>
      <c r="O220" s="17"/>
      <c r="P220" s="53"/>
      <c r="Q220" s="51"/>
      <c r="R220" s="14"/>
    </row>
    <row r="221" spans="1:18" ht="15.75" customHeight="1">
      <c r="A221" s="14"/>
      <c r="B221" s="14"/>
      <c r="C221" s="14"/>
      <c r="D221" s="45"/>
      <c r="E221" s="45"/>
      <c r="F221" s="45"/>
      <c r="G221" s="45"/>
      <c r="H221" s="45"/>
      <c r="I221" s="14"/>
      <c r="J221" s="14"/>
      <c r="K221" s="14"/>
      <c r="L221" s="14"/>
      <c r="M221" s="14"/>
      <c r="N221" s="17"/>
      <c r="O221" s="17"/>
      <c r="P221" s="53"/>
      <c r="Q221" s="51"/>
      <c r="R221" s="14"/>
    </row>
    <row r="222" spans="1:18" ht="15.75" customHeight="1">
      <c r="A222" s="14"/>
      <c r="B222" s="14"/>
      <c r="C222" s="14"/>
      <c r="D222" s="45"/>
      <c r="E222" s="45"/>
      <c r="F222" s="45"/>
      <c r="G222" s="45"/>
      <c r="H222" s="45"/>
      <c r="I222" s="14"/>
      <c r="J222" s="14"/>
      <c r="K222" s="14"/>
      <c r="L222" s="14"/>
      <c r="M222" s="14"/>
      <c r="N222" s="17"/>
      <c r="O222" s="17"/>
      <c r="P222" s="53"/>
      <c r="Q222" s="51"/>
      <c r="R222" s="14"/>
    </row>
    <row r="223" spans="1:18" ht="15.75" customHeight="1">
      <c r="A223" s="14"/>
      <c r="B223" s="14"/>
      <c r="C223" s="14"/>
      <c r="D223" s="45"/>
      <c r="E223" s="45"/>
      <c r="F223" s="45"/>
      <c r="G223" s="45"/>
      <c r="H223" s="45"/>
      <c r="I223" s="14"/>
      <c r="J223" s="14"/>
      <c r="K223" s="14"/>
      <c r="L223" s="14"/>
      <c r="M223" s="14"/>
      <c r="N223" s="17"/>
      <c r="O223" s="17"/>
      <c r="P223" s="53"/>
      <c r="Q223" s="51"/>
      <c r="R223" s="14"/>
    </row>
    <row r="224" spans="1:18" ht="15.75" customHeight="1">
      <c r="A224" s="14"/>
      <c r="B224" s="14"/>
      <c r="C224" s="14"/>
      <c r="D224" s="45"/>
      <c r="E224" s="45"/>
      <c r="F224" s="45"/>
      <c r="G224" s="45"/>
      <c r="H224" s="45"/>
      <c r="I224" s="14"/>
      <c r="J224" s="14"/>
      <c r="K224" s="14"/>
      <c r="L224" s="14"/>
      <c r="M224" s="14"/>
      <c r="N224" s="17"/>
      <c r="O224" s="17"/>
      <c r="P224" s="53"/>
      <c r="Q224" s="51"/>
      <c r="R224" s="14"/>
    </row>
    <row r="225" spans="1:18" ht="15.75" customHeight="1">
      <c r="A225" s="14"/>
      <c r="B225" s="14"/>
      <c r="C225" s="14"/>
      <c r="D225" s="45"/>
      <c r="E225" s="45"/>
      <c r="F225" s="45"/>
      <c r="G225" s="45"/>
      <c r="H225" s="45"/>
      <c r="I225" s="14"/>
      <c r="J225" s="14"/>
      <c r="K225" s="14"/>
      <c r="L225" s="14"/>
      <c r="M225" s="14"/>
      <c r="N225" s="17"/>
      <c r="O225" s="17"/>
      <c r="P225" s="53"/>
      <c r="Q225" s="51"/>
      <c r="R225" s="14"/>
    </row>
    <row r="226" spans="1:18" ht="15.75" customHeight="1">
      <c r="A226" s="14"/>
      <c r="B226" s="14"/>
      <c r="C226" s="14"/>
      <c r="D226" s="45"/>
      <c r="E226" s="45"/>
      <c r="F226" s="45"/>
      <c r="G226" s="45"/>
      <c r="H226" s="45"/>
      <c r="I226" s="14"/>
      <c r="J226" s="14"/>
      <c r="K226" s="14"/>
      <c r="L226" s="14"/>
      <c r="M226" s="14"/>
      <c r="N226" s="17"/>
      <c r="O226" s="17"/>
      <c r="P226" s="53"/>
      <c r="Q226" s="51"/>
      <c r="R226" s="14"/>
    </row>
    <row r="227" spans="1:18" ht="15.75" customHeight="1">
      <c r="A227" s="14"/>
      <c r="B227" s="14"/>
      <c r="C227" s="14"/>
      <c r="D227" s="45"/>
      <c r="E227" s="45"/>
      <c r="F227" s="45"/>
      <c r="G227" s="45"/>
      <c r="H227" s="45"/>
      <c r="I227" s="14"/>
      <c r="J227" s="14"/>
      <c r="K227" s="14"/>
      <c r="L227" s="14"/>
      <c r="M227" s="14"/>
      <c r="N227" s="17"/>
      <c r="O227" s="17"/>
      <c r="P227" s="53"/>
      <c r="Q227" s="51"/>
      <c r="R227" s="14"/>
    </row>
    <row r="228" spans="1:18" ht="15.75" customHeight="1">
      <c r="A228" s="14"/>
      <c r="B228" s="14"/>
      <c r="C228" s="14"/>
      <c r="D228" s="45"/>
      <c r="E228" s="45"/>
      <c r="F228" s="45"/>
      <c r="G228" s="45"/>
      <c r="H228" s="45"/>
      <c r="I228" s="14"/>
      <c r="J228" s="14"/>
      <c r="K228" s="14"/>
      <c r="L228" s="14"/>
      <c r="M228" s="14"/>
      <c r="N228" s="17"/>
      <c r="O228" s="17"/>
      <c r="P228" s="53"/>
      <c r="Q228" s="51"/>
      <c r="R228" s="14"/>
    </row>
    <row r="229" spans="1:18" ht="15.75" customHeight="1">
      <c r="A229" s="14"/>
      <c r="B229" s="14"/>
      <c r="C229" s="14"/>
      <c r="D229" s="45"/>
      <c r="E229" s="45"/>
      <c r="F229" s="45"/>
      <c r="G229" s="45"/>
      <c r="H229" s="45"/>
      <c r="I229" s="14"/>
      <c r="J229" s="14"/>
      <c r="K229" s="14"/>
      <c r="L229" s="14"/>
      <c r="M229" s="14"/>
      <c r="N229" s="17"/>
      <c r="O229" s="17"/>
      <c r="P229" s="53"/>
      <c r="Q229" s="51"/>
      <c r="R229" s="14"/>
    </row>
    <row r="230" spans="1:18" ht="15.75" customHeight="1">
      <c r="A230" s="14"/>
      <c r="B230" s="14"/>
      <c r="C230" s="14"/>
      <c r="D230" s="45"/>
      <c r="E230" s="45"/>
      <c r="F230" s="45"/>
      <c r="G230" s="45"/>
      <c r="H230" s="45"/>
      <c r="I230" s="14"/>
      <c r="J230" s="14"/>
      <c r="K230" s="14"/>
      <c r="L230" s="14"/>
      <c r="M230" s="14"/>
      <c r="N230" s="17"/>
      <c r="O230" s="17"/>
      <c r="P230" s="53"/>
      <c r="Q230" s="51"/>
      <c r="R230" s="14"/>
    </row>
    <row r="231" spans="1:18" ht="15.75" customHeight="1">
      <c r="A231" s="14"/>
      <c r="B231" s="14"/>
      <c r="C231" s="14"/>
      <c r="D231" s="45"/>
      <c r="E231" s="45"/>
      <c r="F231" s="45"/>
      <c r="G231" s="45"/>
      <c r="H231" s="45"/>
      <c r="I231" s="14"/>
      <c r="J231" s="14"/>
      <c r="K231" s="14"/>
      <c r="L231" s="14"/>
      <c r="M231" s="14"/>
      <c r="N231" s="17"/>
      <c r="O231" s="17"/>
      <c r="P231" s="53"/>
      <c r="Q231" s="51"/>
      <c r="R231" s="14"/>
    </row>
    <row r="232" spans="1:18" ht="15.75" customHeight="1">
      <c r="A232" s="14"/>
      <c r="B232" s="14"/>
      <c r="C232" s="14"/>
      <c r="D232" s="45"/>
      <c r="E232" s="45"/>
      <c r="F232" s="45"/>
      <c r="G232" s="45"/>
      <c r="H232" s="45"/>
      <c r="I232" s="14"/>
      <c r="J232" s="14"/>
      <c r="K232" s="14"/>
      <c r="L232" s="14"/>
      <c r="M232" s="14"/>
      <c r="N232" s="17"/>
      <c r="O232" s="17"/>
      <c r="P232" s="53"/>
      <c r="Q232" s="51"/>
      <c r="R232" s="14"/>
    </row>
    <row r="233" spans="1:18" ht="15.75" customHeight="1">
      <c r="A233" s="14"/>
      <c r="B233" s="14"/>
      <c r="C233" s="14"/>
      <c r="D233" s="45"/>
      <c r="E233" s="45"/>
      <c r="F233" s="45"/>
      <c r="G233" s="45"/>
      <c r="H233" s="45"/>
      <c r="I233" s="14"/>
      <c r="J233" s="14"/>
      <c r="K233" s="14"/>
      <c r="L233" s="14"/>
      <c r="M233" s="14"/>
      <c r="N233" s="17"/>
      <c r="O233" s="17"/>
      <c r="P233" s="53"/>
      <c r="Q233" s="51"/>
      <c r="R233" s="14"/>
    </row>
    <row r="234" spans="1:18" ht="15.75" customHeight="1">
      <c r="A234" s="14"/>
      <c r="B234" s="14"/>
      <c r="C234" s="14"/>
      <c r="D234" s="45"/>
      <c r="E234" s="45"/>
      <c r="F234" s="45"/>
      <c r="G234" s="45"/>
      <c r="H234" s="45"/>
      <c r="I234" s="14"/>
      <c r="J234" s="14"/>
      <c r="K234" s="14"/>
      <c r="L234" s="14"/>
      <c r="M234" s="14"/>
      <c r="N234" s="17"/>
      <c r="O234" s="17"/>
      <c r="P234" s="53"/>
      <c r="Q234" s="51"/>
      <c r="R234" s="14"/>
    </row>
    <row r="235" spans="1:18" ht="15.75" customHeight="1">
      <c r="A235" s="14"/>
      <c r="B235" s="14"/>
      <c r="C235" s="14"/>
      <c r="D235" s="45"/>
      <c r="E235" s="45"/>
      <c r="F235" s="45"/>
      <c r="G235" s="45"/>
      <c r="H235" s="45"/>
      <c r="I235" s="14"/>
      <c r="J235" s="14"/>
      <c r="K235" s="14"/>
      <c r="L235" s="14"/>
      <c r="M235" s="14"/>
      <c r="N235" s="17"/>
      <c r="O235" s="17"/>
      <c r="P235" s="53"/>
      <c r="Q235" s="51"/>
      <c r="R235" s="14"/>
    </row>
    <row r="236" spans="1:18" ht="15.75" customHeight="1">
      <c r="A236" s="14"/>
      <c r="B236" s="14"/>
      <c r="C236" s="14"/>
      <c r="D236" s="45"/>
      <c r="E236" s="45"/>
      <c r="F236" s="45"/>
      <c r="G236" s="45"/>
      <c r="H236" s="45"/>
      <c r="I236" s="14"/>
      <c r="J236" s="14"/>
      <c r="K236" s="14"/>
      <c r="L236" s="14"/>
      <c r="M236" s="14"/>
      <c r="N236" s="17"/>
      <c r="O236" s="17"/>
      <c r="P236" s="53"/>
      <c r="Q236" s="51"/>
      <c r="R236" s="14"/>
    </row>
    <row r="237" spans="1:18" ht="15.75" customHeight="1">
      <c r="A237" s="14"/>
      <c r="B237" s="14"/>
      <c r="C237" s="14"/>
      <c r="D237" s="45"/>
      <c r="E237" s="45"/>
      <c r="F237" s="45"/>
      <c r="G237" s="45"/>
      <c r="H237" s="45"/>
      <c r="I237" s="14"/>
      <c r="J237" s="14"/>
      <c r="K237" s="14"/>
      <c r="L237" s="14"/>
      <c r="M237" s="14"/>
      <c r="N237" s="17"/>
      <c r="O237" s="17"/>
      <c r="P237" s="53"/>
      <c r="Q237" s="51"/>
      <c r="R237" s="14"/>
    </row>
    <row r="238" spans="1:18" ht="15.75" customHeight="1">
      <c r="A238" s="14"/>
      <c r="B238" s="14"/>
      <c r="C238" s="14"/>
      <c r="D238" s="45"/>
      <c r="E238" s="45"/>
      <c r="F238" s="45"/>
      <c r="G238" s="45"/>
      <c r="H238" s="45"/>
      <c r="I238" s="14"/>
      <c r="J238" s="14"/>
      <c r="K238" s="14"/>
      <c r="L238" s="14"/>
      <c r="M238" s="14"/>
      <c r="N238" s="17"/>
      <c r="O238" s="17"/>
      <c r="P238" s="53"/>
      <c r="Q238" s="51"/>
      <c r="R238" s="14"/>
    </row>
    <row r="239" spans="1:18" ht="15.75" customHeight="1">
      <c r="A239" s="14"/>
      <c r="B239" s="14"/>
      <c r="C239" s="14"/>
      <c r="D239" s="45"/>
      <c r="E239" s="45"/>
      <c r="F239" s="45"/>
      <c r="G239" s="45"/>
      <c r="H239" s="45"/>
      <c r="I239" s="14"/>
      <c r="J239" s="14"/>
      <c r="K239" s="14"/>
      <c r="L239" s="14"/>
      <c r="M239" s="14"/>
      <c r="N239" s="17"/>
      <c r="O239" s="17"/>
      <c r="P239" s="53"/>
      <c r="Q239" s="51"/>
      <c r="R239" s="14"/>
    </row>
    <row r="240" spans="1:18" ht="15.75" customHeight="1">
      <c r="A240" s="14"/>
      <c r="B240" s="14"/>
      <c r="C240" s="14"/>
      <c r="D240" s="45"/>
      <c r="E240" s="45"/>
      <c r="F240" s="45"/>
      <c r="G240" s="45"/>
      <c r="H240" s="45"/>
      <c r="I240" s="14"/>
      <c r="J240" s="14"/>
      <c r="K240" s="14"/>
      <c r="L240" s="14"/>
      <c r="M240" s="14"/>
      <c r="N240" s="17"/>
      <c r="O240" s="17"/>
      <c r="P240" s="53"/>
      <c r="Q240" s="51"/>
      <c r="R240" s="14"/>
    </row>
    <row r="241" spans="1:18" ht="15.75" customHeight="1">
      <c r="A241" s="14"/>
      <c r="B241" s="14"/>
      <c r="C241" s="14"/>
      <c r="D241" s="45"/>
      <c r="E241" s="45"/>
      <c r="F241" s="45"/>
      <c r="G241" s="45"/>
      <c r="H241" s="45"/>
      <c r="I241" s="14"/>
      <c r="J241" s="14"/>
      <c r="K241" s="14"/>
      <c r="L241" s="14"/>
      <c r="M241" s="14"/>
      <c r="N241" s="17"/>
      <c r="O241" s="17"/>
      <c r="P241" s="53"/>
      <c r="Q241" s="51"/>
      <c r="R241" s="14"/>
    </row>
    <row r="242" spans="1:18" ht="15.75" customHeight="1">
      <c r="A242" s="14"/>
      <c r="B242" s="14"/>
      <c r="C242" s="14"/>
      <c r="D242" s="45"/>
      <c r="E242" s="45"/>
      <c r="F242" s="45"/>
      <c r="G242" s="45"/>
      <c r="H242" s="45"/>
      <c r="I242" s="14"/>
      <c r="J242" s="14"/>
      <c r="K242" s="14"/>
      <c r="L242" s="14"/>
      <c r="M242" s="14"/>
      <c r="N242" s="17"/>
      <c r="O242" s="17"/>
      <c r="P242" s="53"/>
      <c r="Q242" s="51"/>
      <c r="R242" s="14"/>
    </row>
    <row r="243" spans="1:18" ht="15.75" customHeight="1">
      <c r="A243" s="14"/>
      <c r="B243" s="14"/>
      <c r="C243" s="14"/>
      <c r="D243" s="45"/>
      <c r="E243" s="45"/>
      <c r="F243" s="45"/>
      <c r="G243" s="45"/>
      <c r="H243" s="45"/>
      <c r="I243" s="14"/>
      <c r="J243" s="14"/>
      <c r="K243" s="14"/>
      <c r="L243" s="14"/>
      <c r="M243" s="14"/>
      <c r="N243" s="17"/>
      <c r="O243" s="17"/>
      <c r="P243" s="53"/>
      <c r="Q243" s="51"/>
      <c r="R243" s="14"/>
    </row>
    <row r="244" spans="1:18" ht="15.75" customHeight="1">
      <c r="A244" s="14"/>
      <c r="B244" s="14"/>
      <c r="C244" s="14"/>
      <c r="D244" s="45"/>
      <c r="E244" s="45"/>
      <c r="F244" s="45"/>
      <c r="G244" s="45"/>
      <c r="H244" s="45"/>
      <c r="I244" s="14"/>
      <c r="J244" s="14"/>
      <c r="K244" s="14"/>
      <c r="L244" s="14"/>
      <c r="M244" s="14"/>
      <c r="N244" s="17"/>
      <c r="O244" s="17"/>
      <c r="P244" s="53"/>
      <c r="Q244" s="51"/>
      <c r="R244" s="14"/>
    </row>
    <row r="245" spans="1:18" ht="15.75" customHeight="1">
      <c r="A245" s="14"/>
      <c r="B245" s="14"/>
      <c r="C245" s="14"/>
      <c r="D245" s="45"/>
      <c r="E245" s="45"/>
      <c r="F245" s="45"/>
      <c r="G245" s="45"/>
      <c r="H245" s="45"/>
      <c r="I245" s="14"/>
      <c r="J245" s="14"/>
      <c r="K245" s="14"/>
      <c r="L245" s="14"/>
      <c r="M245" s="14"/>
      <c r="N245" s="17"/>
      <c r="O245" s="17"/>
      <c r="P245" s="53"/>
      <c r="Q245" s="51"/>
      <c r="R245" s="14"/>
    </row>
    <row r="246" spans="1:18" ht="15.75" customHeight="1">
      <c r="A246" s="14"/>
      <c r="B246" s="14"/>
      <c r="C246" s="14"/>
      <c r="D246" s="45"/>
      <c r="E246" s="45"/>
      <c r="F246" s="45"/>
      <c r="G246" s="45"/>
      <c r="H246" s="45"/>
      <c r="I246" s="14"/>
      <c r="J246" s="14"/>
      <c r="K246" s="14"/>
      <c r="L246" s="14"/>
      <c r="M246" s="14"/>
      <c r="N246" s="17"/>
      <c r="O246" s="17"/>
      <c r="P246" s="53"/>
      <c r="Q246" s="51"/>
      <c r="R246" s="14"/>
    </row>
    <row r="247" spans="1:18" ht="15.75" customHeight="1">
      <c r="A247" s="14"/>
      <c r="B247" s="14"/>
      <c r="C247" s="14"/>
      <c r="D247" s="45"/>
      <c r="E247" s="45"/>
      <c r="F247" s="45"/>
      <c r="G247" s="45"/>
      <c r="H247" s="45"/>
      <c r="I247" s="14"/>
      <c r="J247" s="14"/>
      <c r="K247" s="14"/>
      <c r="L247" s="14"/>
      <c r="M247" s="14"/>
      <c r="N247" s="17"/>
      <c r="O247" s="17"/>
      <c r="P247" s="53"/>
      <c r="Q247" s="51"/>
      <c r="R247" s="14"/>
    </row>
    <row r="248" spans="1:18" ht="15.75" customHeight="1">
      <c r="A248" s="14"/>
      <c r="B248" s="14"/>
      <c r="C248" s="14"/>
      <c r="D248" s="45"/>
      <c r="E248" s="45"/>
      <c r="F248" s="45"/>
      <c r="G248" s="45"/>
      <c r="H248" s="45"/>
      <c r="I248" s="14"/>
      <c r="J248" s="14"/>
      <c r="K248" s="14"/>
      <c r="L248" s="14"/>
      <c r="M248" s="14"/>
      <c r="N248" s="17"/>
      <c r="O248" s="17"/>
      <c r="P248" s="53"/>
      <c r="Q248" s="51"/>
      <c r="R248" s="14"/>
    </row>
    <row r="249" spans="1:18" ht="15.75" customHeight="1">
      <c r="A249" s="14"/>
      <c r="B249" s="14"/>
      <c r="C249" s="14"/>
      <c r="D249" s="45"/>
      <c r="E249" s="45"/>
      <c r="F249" s="45"/>
      <c r="G249" s="45"/>
      <c r="H249" s="45"/>
      <c r="I249" s="14"/>
      <c r="J249" s="14"/>
      <c r="K249" s="14"/>
      <c r="L249" s="14"/>
      <c r="M249" s="14"/>
      <c r="N249" s="17"/>
      <c r="O249" s="17"/>
      <c r="P249" s="53"/>
      <c r="Q249" s="51"/>
      <c r="R249" s="14"/>
    </row>
    <row r="250" spans="1:18" ht="15.75" customHeight="1">
      <c r="A250" s="14"/>
      <c r="B250" s="14"/>
      <c r="C250" s="14"/>
      <c r="D250" s="45"/>
      <c r="E250" s="45"/>
      <c r="F250" s="45"/>
      <c r="G250" s="45"/>
      <c r="H250" s="45"/>
      <c r="I250" s="14"/>
      <c r="J250" s="14"/>
      <c r="K250" s="14"/>
      <c r="L250" s="14"/>
      <c r="M250" s="14"/>
      <c r="N250" s="17"/>
      <c r="O250" s="17"/>
      <c r="P250" s="53"/>
      <c r="Q250" s="51"/>
      <c r="R250" s="14"/>
    </row>
    <row r="251" spans="1:18" ht="15.75" customHeight="1">
      <c r="A251" s="14"/>
      <c r="B251" s="14"/>
      <c r="C251" s="14"/>
      <c r="D251" s="45"/>
      <c r="E251" s="45"/>
      <c r="F251" s="45"/>
      <c r="G251" s="45"/>
      <c r="H251" s="45"/>
      <c r="I251" s="14"/>
      <c r="J251" s="14"/>
      <c r="K251" s="14"/>
      <c r="L251" s="14"/>
      <c r="M251" s="14"/>
      <c r="N251" s="17"/>
      <c r="O251" s="17"/>
      <c r="P251" s="53"/>
      <c r="Q251" s="51"/>
      <c r="R251" s="14"/>
    </row>
    <row r="252" spans="1:18" ht="15.75" customHeight="1">
      <c r="A252" s="14"/>
      <c r="B252" s="14"/>
      <c r="C252" s="14"/>
      <c r="D252" s="45"/>
      <c r="E252" s="45"/>
      <c r="F252" s="45"/>
      <c r="G252" s="45"/>
      <c r="H252" s="45"/>
      <c r="I252" s="14"/>
      <c r="J252" s="14"/>
      <c r="K252" s="14"/>
      <c r="L252" s="14"/>
      <c r="M252" s="14"/>
      <c r="N252" s="17"/>
      <c r="O252" s="17"/>
      <c r="P252" s="53"/>
      <c r="Q252" s="51"/>
      <c r="R252" s="14"/>
    </row>
    <row r="253" spans="1:18" ht="15.75" customHeight="1">
      <c r="A253" s="14"/>
      <c r="B253" s="14"/>
      <c r="C253" s="14"/>
      <c r="D253" s="45"/>
      <c r="E253" s="45"/>
      <c r="F253" s="45"/>
      <c r="G253" s="45"/>
      <c r="H253" s="45"/>
      <c r="I253" s="14"/>
      <c r="J253" s="14"/>
      <c r="K253" s="14"/>
      <c r="L253" s="14"/>
      <c r="M253" s="14"/>
      <c r="N253" s="17"/>
      <c r="O253" s="17"/>
      <c r="P253" s="53"/>
      <c r="Q253" s="51"/>
      <c r="R253" s="14"/>
    </row>
    <row r="254" spans="1:18" ht="15.75" customHeight="1">
      <c r="A254" s="14"/>
      <c r="B254" s="14"/>
      <c r="C254" s="14"/>
      <c r="D254" s="45"/>
      <c r="E254" s="45"/>
      <c r="F254" s="45"/>
      <c r="G254" s="45"/>
      <c r="H254" s="45"/>
      <c r="I254" s="14"/>
      <c r="J254" s="14"/>
      <c r="K254" s="14"/>
      <c r="L254" s="14"/>
      <c r="M254" s="14"/>
      <c r="N254" s="17"/>
      <c r="O254" s="17"/>
      <c r="P254" s="53"/>
      <c r="Q254" s="51"/>
      <c r="R254" s="14"/>
    </row>
    <row r="255" spans="1:18" ht="15.75" customHeight="1">
      <c r="A255" s="14"/>
      <c r="B255" s="14"/>
      <c r="C255" s="14"/>
      <c r="D255" s="45"/>
      <c r="E255" s="45"/>
      <c r="F255" s="45"/>
      <c r="G255" s="45"/>
      <c r="H255" s="45"/>
      <c r="I255" s="14"/>
      <c r="J255" s="14"/>
      <c r="K255" s="14"/>
      <c r="L255" s="14"/>
      <c r="M255" s="14"/>
      <c r="N255" s="17"/>
      <c r="O255" s="17"/>
      <c r="P255" s="53"/>
      <c r="Q255" s="51"/>
      <c r="R255" s="14"/>
    </row>
    <row r="256" spans="1:18" ht="15.75" customHeight="1">
      <c r="A256" s="14"/>
      <c r="B256" s="14"/>
      <c r="C256" s="14"/>
      <c r="D256" s="45"/>
      <c r="E256" s="45"/>
      <c r="F256" s="45"/>
      <c r="G256" s="45"/>
      <c r="H256" s="45"/>
      <c r="I256" s="14"/>
      <c r="J256" s="14"/>
      <c r="K256" s="14"/>
      <c r="L256" s="14"/>
      <c r="M256" s="14"/>
      <c r="N256" s="17"/>
      <c r="O256" s="17"/>
      <c r="P256" s="53"/>
      <c r="Q256" s="51"/>
      <c r="R256" s="14"/>
    </row>
    <row r="257" spans="1:18" ht="15.75" customHeight="1">
      <c r="A257" s="14"/>
      <c r="B257" s="14"/>
      <c r="C257" s="14"/>
      <c r="D257" s="45"/>
      <c r="E257" s="45"/>
      <c r="F257" s="45"/>
      <c r="G257" s="45"/>
      <c r="H257" s="45"/>
      <c r="I257" s="14"/>
      <c r="J257" s="14"/>
      <c r="K257" s="14"/>
      <c r="L257" s="14"/>
      <c r="M257" s="14"/>
      <c r="N257" s="17"/>
      <c r="O257" s="17"/>
      <c r="P257" s="53"/>
      <c r="Q257" s="51"/>
      <c r="R257" s="14"/>
    </row>
    <row r="258" spans="1:18" ht="15.75" customHeight="1">
      <c r="A258" s="14"/>
      <c r="B258" s="14"/>
      <c r="C258" s="14"/>
      <c r="D258" s="45"/>
      <c r="E258" s="45"/>
      <c r="F258" s="45"/>
      <c r="G258" s="45"/>
      <c r="H258" s="45"/>
      <c r="I258" s="14"/>
      <c r="J258" s="14"/>
      <c r="K258" s="14"/>
      <c r="L258" s="14"/>
      <c r="M258" s="14"/>
      <c r="N258" s="17"/>
      <c r="O258" s="17"/>
      <c r="P258" s="53"/>
      <c r="Q258" s="51"/>
      <c r="R258" s="14"/>
    </row>
    <row r="259" spans="1:18" ht="15.75" customHeight="1">
      <c r="A259" s="14"/>
      <c r="B259" s="14"/>
      <c r="C259" s="14"/>
      <c r="D259" s="45"/>
      <c r="E259" s="45"/>
      <c r="F259" s="45"/>
      <c r="G259" s="45"/>
      <c r="H259" s="45"/>
      <c r="I259" s="14"/>
      <c r="J259" s="14"/>
      <c r="K259" s="14"/>
      <c r="L259" s="14"/>
      <c r="M259" s="14"/>
      <c r="N259" s="17"/>
      <c r="O259" s="17"/>
      <c r="P259" s="53"/>
      <c r="Q259" s="51"/>
      <c r="R259" s="14"/>
    </row>
    <row r="260" spans="1:18" ht="15.75" customHeight="1">
      <c r="A260" s="14"/>
      <c r="B260" s="14"/>
      <c r="C260" s="14"/>
      <c r="D260" s="45"/>
      <c r="E260" s="45"/>
      <c r="F260" s="45"/>
      <c r="G260" s="45"/>
      <c r="H260" s="45"/>
      <c r="I260" s="14"/>
      <c r="J260" s="14"/>
      <c r="K260" s="14"/>
      <c r="L260" s="14"/>
      <c r="M260" s="14"/>
      <c r="N260" s="17"/>
      <c r="O260" s="17"/>
      <c r="P260" s="53"/>
      <c r="Q260" s="51"/>
      <c r="R260" s="14"/>
    </row>
    <row r="261" spans="1:18" ht="15.75" customHeight="1">
      <c r="A261" s="14"/>
      <c r="B261" s="14"/>
      <c r="C261" s="14"/>
      <c r="D261" s="45"/>
      <c r="E261" s="45"/>
      <c r="F261" s="45"/>
      <c r="G261" s="45"/>
      <c r="H261" s="45"/>
      <c r="I261" s="14"/>
      <c r="J261" s="14"/>
      <c r="K261" s="14"/>
      <c r="L261" s="14"/>
      <c r="M261" s="14"/>
      <c r="N261" s="17"/>
      <c r="O261" s="17"/>
      <c r="P261" s="53"/>
      <c r="Q261" s="51"/>
      <c r="R261" s="14"/>
    </row>
    <row r="262" spans="1:18" ht="15.75" customHeight="1">
      <c r="A262" s="14"/>
      <c r="B262" s="14"/>
      <c r="C262" s="14"/>
      <c r="D262" s="45"/>
      <c r="E262" s="45"/>
      <c r="F262" s="45"/>
      <c r="G262" s="45"/>
      <c r="H262" s="45"/>
      <c r="I262" s="14"/>
      <c r="J262" s="14"/>
      <c r="K262" s="14"/>
      <c r="L262" s="14"/>
      <c r="M262" s="14"/>
      <c r="N262" s="17"/>
      <c r="O262" s="17"/>
      <c r="P262" s="53"/>
      <c r="Q262" s="51"/>
      <c r="R262" s="14"/>
    </row>
    <row r="263" spans="1:18" ht="15.75" customHeight="1">
      <c r="A263" s="14"/>
      <c r="B263" s="14"/>
      <c r="C263" s="14"/>
      <c r="D263" s="45"/>
      <c r="E263" s="45"/>
      <c r="F263" s="45"/>
      <c r="G263" s="45"/>
      <c r="H263" s="45"/>
      <c r="I263" s="14"/>
      <c r="J263" s="14"/>
      <c r="K263" s="14"/>
      <c r="L263" s="14"/>
      <c r="M263" s="14"/>
      <c r="N263" s="17"/>
      <c r="O263" s="17"/>
      <c r="P263" s="53"/>
      <c r="Q263" s="51"/>
      <c r="R263" s="14"/>
    </row>
    <row r="264" spans="1:18" ht="15.75" customHeight="1">
      <c r="A264" s="14"/>
      <c r="B264" s="14"/>
      <c r="C264" s="14"/>
      <c r="D264" s="45"/>
      <c r="E264" s="45"/>
      <c r="F264" s="45"/>
      <c r="G264" s="45"/>
      <c r="H264" s="45"/>
      <c r="I264" s="14"/>
      <c r="J264" s="14"/>
      <c r="K264" s="14"/>
      <c r="L264" s="14"/>
      <c r="M264" s="14"/>
      <c r="N264" s="17"/>
      <c r="O264" s="17"/>
      <c r="P264" s="53"/>
      <c r="Q264" s="51"/>
      <c r="R264" s="14"/>
    </row>
    <row r="265" spans="1:18" ht="15.75" customHeight="1">
      <c r="A265" s="14"/>
      <c r="B265" s="14"/>
      <c r="C265" s="14"/>
      <c r="D265" s="45"/>
      <c r="E265" s="45"/>
      <c r="F265" s="45"/>
      <c r="G265" s="45"/>
      <c r="H265" s="45"/>
      <c r="I265" s="14"/>
      <c r="J265" s="14"/>
      <c r="K265" s="14"/>
      <c r="L265" s="14"/>
      <c r="M265" s="14"/>
      <c r="N265" s="17"/>
      <c r="O265" s="17"/>
      <c r="P265" s="53"/>
      <c r="Q265" s="51"/>
      <c r="R265" s="14"/>
    </row>
    <row r="266" spans="1:18" ht="15.75" customHeight="1">
      <c r="A266" s="14"/>
      <c r="B266" s="14"/>
      <c r="C266" s="14"/>
      <c r="D266" s="45"/>
      <c r="E266" s="45"/>
      <c r="F266" s="45"/>
      <c r="G266" s="45"/>
      <c r="H266" s="45"/>
      <c r="I266" s="14"/>
      <c r="J266" s="14"/>
      <c r="K266" s="14"/>
      <c r="L266" s="14"/>
      <c r="M266" s="14"/>
      <c r="N266" s="17"/>
      <c r="O266" s="17"/>
      <c r="P266" s="53"/>
      <c r="Q266" s="51"/>
      <c r="R266" s="14"/>
    </row>
    <row r="267" spans="1:18" ht="15.75" customHeight="1">
      <c r="A267" s="14"/>
      <c r="B267" s="14"/>
      <c r="C267" s="14"/>
      <c r="D267" s="45"/>
      <c r="E267" s="45"/>
      <c r="F267" s="45"/>
      <c r="G267" s="45"/>
      <c r="H267" s="45"/>
      <c r="I267" s="14"/>
      <c r="J267" s="14"/>
      <c r="K267" s="14"/>
      <c r="L267" s="14"/>
      <c r="M267" s="14"/>
      <c r="N267" s="17"/>
      <c r="O267" s="17"/>
      <c r="P267" s="53"/>
      <c r="Q267" s="51"/>
      <c r="R267" s="14"/>
    </row>
    <row r="268" spans="1:18" ht="15.75" customHeight="1">
      <c r="A268" s="14"/>
      <c r="B268" s="14"/>
      <c r="C268" s="14"/>
      <c r="D268" s="45"/>
      <c r="E268" s="45"/>
      <c r="F268" s="45"/>
      <c r="G268" s="45"/>
      <c r="H268" s="45"/>
      <c r="I268" s="14"/>
      <c r="J268" s="14"/>
      <c r="K268" s="14"/>
      <c r="L268" s="14"/>
      <c r="M268" s="14"/>
      <c r="N268" s="17"/>
      <c r="O268" s="17"/>
      <c r="P268" s="53"/>
      <c r="Q268" s="51"/>
      <c r="R268" s="14"/>
    </row>
    <row r="269" spans="1:18" ht="15.75" customHeight="1">
      <c r="A269" s="14"/>
      <c r="B269" s="14"/>
      <c r="C269" s="14"/>
      <c r="D269" s="45"/>
      <c r="E269" s="45"/>
      <c r="F269" s="45"/>
      <c r="G269" s="45"/>
      <c r="H269" s="45"/>
      <c r="I269" s="14"/>
      <c r="J269" s="14"/>
      <c r="K269" s="14"/>
      <c r="L269" s="14"/>
      <c r="M269" s="14"/>
      <c r="N269" s="17"/>
      <c r="O269" s="17"/>
      <c r="P269" s="53"/>
      <c r="Q269" s="51"/>
      <c r="R269" s="14"/>
    </row>
    <row r="270" spans="1:18" ht="15.75" customHeight="1">
      <c r="A270" s="14"/>
      <c r="B270" s="14"/>
      <c r="C270" s="14"/>
      <c r="D270" s="45"/>
      <c r="E270" s="45"/>
      <c r="F270" s="45"/>
      <c r="G270" s="45"/>
      <c r="H270" s="45"/>
      <c r="I270" s="14"/>
      <c r="J270" s="14"/>
      <c r="K270" s="14"/>
      <c r="L270" s="14"/>
      <c r="M270" s="14"/>
      <c r="N270" s="17"/>
      <c r="O270" s="17"/>
      <c r="P270" s="53"/>
      <c r="Q270" s="51"/>
      <c r="R270" s="14"/>
    </row>
    <row r="271" spans="1:18" ht="15.75" customHeight="1">
      <c r="A271" s="14"/>
      <c r="B271" s="14"/>
      <c r="C271" s="14"/>
      <c r="D271" s="45"/>
      <c r="E271" s="45"/>
      <c r="F271" s="45"/>
      <c r="G271" s="45"/>
      <c r="H271" s="45"/>
      <c r="I271" s="14"/>
      <c r="J271" s="14"/>
      <c r="K271" s="14"/>
      <c r="L271" s="14"/>
      <c r="M271" s="14"/>
      <c r="N271" s="17"/>
      <c r="O271" s="17"/>
      <c r="P271" s="53"/>
      <c r="Q271" s="51"/>
      <c r="R271" s="14"/>
    </row>
    <row r="272" spans="1:18" ht="15.75" customHeight="1">
      <c r="A272" s="14"/>
      <c r="B272" s="14"/>
      <c r="C272" s="14"/>
      <c r="D272" s="45"/>
      <c r="E272" s="45"/>
      <c r="F272" s="45"/>
      <c r="G272" s="45"/>
      <c r="H272" s="45"/>
      <c r="I272" s="14"/>
      <c r="J272" s="14"/>
      <c r="K272" s="14"/>
      <c r="L272" s="14"/>
      <c r="M272" s="14"/>
      <c r="N272" s="17"/>
      <c r="O272" s="17"/>
      <c r="P272" s="53"/>
      <c r="Q272" s="51"/>
      <c r="R272" s="14"/>
    </row>
    <row r="273" spans="1:18" ht="15.75" customHeight="1">
      <c r="A273" s="14"/>
      <c r="B273" s="14"/>
      <c r="C273" s="14"/>
      <c r="D273" s="45"/>
      <c r="E273" s="45"/>
      <c r="F273" s="45"/>
      <c r="G273" s="45"/>
      <c r="H273" s="45"/>
      <c r="I273" s="14"/>
      <c r="J273" s="14"/>
      <c r="K273" s="14"/>
      <c r="L273" s="14"/>
      <c r="M273" s="14"/>
      <c r="N273" s="17"/>
      <c r="O273" s="17"/>
      <c r="P273" s="53"/>
      <c r="Q273" s="51"/>
      <c r="R273" s="14"/>
    </row>
    <row r="274" spans="1:18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1"/>
      <c r="Q274" s="60"/>
      <c r="R274" s="60"/>
    </row>
    <row r="275" spans="1:18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1"/>
      <c r="Q275" s="60"/>
      <c r="R275" s="60"/>
    </row>
    <row r="276" spans="1:18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1"/>
      <c r="Q276" s="60"/>
      <c r="R276" s="60"/>
    </row>
    <row r="277" spans="1:18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1"/>
      <c r="Q277" s="60"/>
      <c r="R277" s="60"/>
    </row>
    <row r="278" spans="1:1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1"/>
      <c r="Q278" s="60"/>
      <c r="R278" s="60"/>
    </row>
    <row r="279" spans="1:18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1"/>
      <c r="Q279" s="60"/>
      <c r="R279" s="60"/>
    </row>
    <row r="280" spans="1:18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1"/>
      <c r="Q280" s="60"/>
      <c r="R280" s="60"/>
    </row>
    <row r="281" spans="1:18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1"/>
      <c r="Q281" s="60"/>
      <c r="R281" s="60"/>
    </row>
    <row r="282" spans="1:18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1"/>
      <c r="Q282" s="60"/>
      <c r="R282" s="60"/>
    </row>
    <row r="283" spans="1:18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1"/>
      <c r="Q283" s="60"/>
      <c r="R283" s="60"/>
    </row>
    <row r="284" spans="1:18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1"/>
      <c r="Q284" s="60"/>
      <c r="R284" s="60"/>
    </row>
    <row r="285" spans="1:18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1"/>
      <c r="Q285" s="60"/>
      <c r="R285" s="60"/>
    </row>
    <row r="286" spans="1:18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1"/>
      <c r="Q286" s="60"/>
      <c r="R286" s="60"/>
    </row>
    <row r="287" spans="1:18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1"/>
      <c r="Q287" s="60"/>
      <c r="R287" s="60"/>
    </row>
    <row r="288" spans="1:1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1"/>
      <c r="Q288" s="60"/>
      <c r="R288" s="60"/>
    </row>
    <row r="289" spans="1:18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1"/>
      <c r="Q289" s="60"/>
      <c r="R289" s="60"/>
    </row>
    <row r="290" spans="1:18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1"/>
      <c r="Q290" s="60"/>
      <c r="R290" s="60"/>
    </row>
    <row r="291" spans="1:18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1"/>
      <c r="Q291" s="60"/>
      <c r="R291" s="60"/>
    </row>
    <row r="292" spans="1:18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1"/>
      <c r="Q292" s="60"/>
      <c r="R292" s="60"/>
    </row>
    <row r="293" spans="1:18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1"/>
      <c r="Q293" s="60"/>
      <c r="R293" s="60"/>
    </row>
    <row r="294" spans="1:18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1"/>
      <c r="Q294" s="60"/>
      <c r="R294" s="60"/>
    </row>
    <row r="295" spans="1:18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1"/>
      <c r="Q295" s="60"/>
      <c r="R295" s="60"/>
    </row>
    <row r="296" spans="1:18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1"/>
      <c r="Q296" s="60"/>
      <c r="R296" s="60"/>
    </row>
    <row r="297" spans="1:18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1"/>
      <c r="Q297" s="60"/>
      <c r="R297" s="60"/>
    </row>
    <row r="298" spans="1:1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1"/>
      <c r="Q298" s="60"/>
      <c r="R298" s="60"/>
    </row>
    <row r="299" spans="1:18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1"/>
      <c r="Q299" s="60"/>
      <c r="R299" s="60"/>
    </row>
    <row r="300" spans="1:18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1"/>
      <c r="Q300" s="60"/>
      <c r="R300" s="60"/>
    </row>
    <row r="301" spans="1:18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1"/>
      <c r="Q301" s="60"/>
      <c r="R301" s="60"/>
    </row>
    <row r="302" spans="1:18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1"/>
      <c r="Q302" s="60"/>
      <c r="R302" s="60"/>
    </row>
    <row r="303" spans="1:18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1"/>
      <c r="Q303" s="60"/>
      <c r="R303" s="60"/>
    </row>
    <row r="304" spans="1:18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1"/>
      <c r="Q304" s="60"/>
      <c r="R304" s="60"/>
    </row>
    <row r="305" spans="1:18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1"/>
      <c r="Q305" s="60"/>
      <c r="R305" s="60"/>
    </row>
    <row r="306" spans="1:18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1"/>
      <c r="Q306" s="60"/>
      <c r="R306" s="60"/>
    </row>
    <row r="307" spans="1:18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1"/>
      <c r="Q307" s="60"/>
      <c r="R307" s="60"/>
    </row>
    <row r="308" spans="1:1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1"/>
      <c r="Q308" s="60"/>
      <c r="R308" s="60"/>
    </row>
    <row r="309" spans="1:18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1"/>
      <c r="Q309" s="60"/>
      <c r="R309" s="60"/>
    </row>
    <row r="310" spans="1:18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1"/>
      <c r="Q310" s="60"/>
      <c r="R310" s="60"/>
    </row>
    <row r="311" spans="1:18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1"/>
      <c r="Q311" s="60"/>
      <c r="R311" s="60"/>
    </row>
    <row r="312" spans="1:18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1"/>
      <c r="Q312" s="60"/>
      <c r="R312" s="60"/>
    </row>
    <row r="313" spans="1:18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1"/>
      <c r="Q313" s="60"/>
      <c r="R313" s="60"/>
    </row>
    <row r="314" spans="1:18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1"/>
      <c r="Q314" s="60"/>
      <c r="R314" s="60"/>
    </row>
    <row r="315" spans="1:18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1"/>
      <c r="Q315" s="60"/>
      <c r="R315" s="60"/>
    </row>
    <row r="316" spans="1:18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1"/>
      <c r="Q316" s="60"/>
      <c r="R316" s="60"/>
    </row>
    <row r="317" spans="1:18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1"/>
      <c r="Q317" s="60"/>
      <c r="R317" s="60"/>
    </row>
    <row r="318" spans="1: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1"/>
      <c r="Q318" s="60"/>
      <c r="R318" s="60"/>
    </row>
    <row r="319" spans="1:18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1"/>
      <c r="Q319" s="60"/>
      <c r="R319" s="60"/>
    </row>
    <row r="320" spans="1:18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1"/>
      <c r="Q320" s="60"/>
      <c r="R320" s="60"/>
    </row>
    <row r="321" spans="1:18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1"/>
      <c r="Q321" s="60"/>
      <c r="R321" s="60"/>
    </row>
    <row r="322" spans="1:18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1"/>
      <c r="Q322" s="60"/>
      <c r="R322" s="60"/>
    </row>
    <row r="323" spans="1:18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1"/>
      <c r="Q323" s="60"/>
      <c r="R323" s="60"/>
    </row>
    <row r="324" spans="1:18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1"/>
      <c r="Q324" s="60"/>
      <c r="R324" s="60"/>
    </row>
    <row r="325" spans="1:18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1"/>
      <c r="Q325" s="60"/>
      <c r="R325" s="60"/>
    </row>
    <row r="326" spans="1:18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1"/>
      <c r="Q326" s="60"/>
      <c r="R326" s="60"/>
    </row>
    <row r="327" spans="1:18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1"/>
      <c r="Q327" s="60"/>
      <c r="R327" s="60"/>
    </row>
    <row r="328" spans="1:1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1"/>
      <c r="Q328" s="60"/>
      <c r="R328" s="60"/>
    </row>
    <row r="329" spans="1:18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1"/>
      <c r="Q329" s="60"/>
      <c r="R329" s="60"/>
    </row>
    <row r="330" spans="1:18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1"/>
      <c r="Q330" s="60"/>
      <c r="R330" s="60"/>
    </row>
    <row r="331" spans="1:18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1"/>
      <c r="Q331" s="60"/>
      <c r="R331" s="60"/>
    </row>
    <row r="332" spans="1:18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1"/>
      <c r="Q332" s="60"/>
      <c r="R332" s="60"/>
    </row>
    <row r="333" spans="1:18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1"/>
      <c r="Q333" s="60"/>
      <c r="R333" s="60"/>
    </row>
    <row r="334" spans="1:18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1"/>
      <c r="Q334" s="60"/>
      <c r="R334" s="60"/>
    </row>
    <row r="335" spans="1:18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1"/>
      <c r="Q335" s="60"/>
      <c r="R335" s="60"/>
    </row>
    <row r="336" spans="1:18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1"/>
      <c r="Q336" s="60"/>
      <c r="R336" s="60"/>
    </row>
    <row r="337" spans="1:18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1"/>
      <c r="Q337" s="60"/>
      <c r="R337" s="60"/>
    </row>
    <row r="338" spans="1:1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1"/>
      <c r="Q338" s="60"/>
      <c r="R338" s="60"/>
    </row>
    <row r="339" spans="1:18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1"/>
      <c r="Q339" s="60"/>
      <c r="R339" s="60"/>
    </row>
    <row r="340" spans="1:18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1"/>
      <c r="Q340" s="60"/>
      <c r="R340" s="60"/>
    </row>
    <row r="341" spans="1:18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1"/>
      <c r="Q341" s="60"/>
      <c r="R341" s="60"/>
    </row>
    <row r="342" spans="1:18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1"/>
      <c r="Q342" s="60"/>
      <c r="R342" s="60"/>
    </row>
    <row r="343" spans="1:18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1"/>
      <c r="Q343" s="60"/>
      <c r="R343" s="60"/>
    </row>
    <row r="344" spans="1:18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1"/>
      <c r="Q344" s="60"/>
      <c r="R344" s="60"/>
    </row>
    <row r="345" spans="1:18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1"/>
      <c r="Q345" s="60"/>
      <c r="R345" s="60"/>
    </row>
    <row r="346" spans="1:18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1"/>
      <c r="Q346" s="60"/>
      <c r="R346" s="60"/>
    </row>
    <row r="347" spans="1:18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1"/>
      <c r="Q347" s="60"/>
      <c r="R347" s="60"/>
    </row>
    <row r="348" spans="1:1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1"/>
      <c r="Q348" s="60"/>
      <c r="R348" s="60"/>
    </row>
    <row r="349" spans="1:18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1"/>
      <c r="Q349" s="60"/>
      <c r="R349" s="60"/>
    </row>
    <row r="350" spans="1:18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1"/>
      <c r="Q350" s="60"/>
      <c r="R350" s="60"/>
    </row>
    <row r="351" spans="1:18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1"/>
      <c r="Q351" s="60"/>
      <c r="R351" s="60"/>
    </row>
    <row r="352" spans="1:18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1"/>
      <c r="Q352" s="60"/>
      <c r="R352" s="60"/>
    </row>
    <row r="353" spans="1:18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1"/>
      <c r="Q353" s="60"/>
      <c r="R353" s="60"/>
    </row>
    <row r="354" spans="1:18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1"/>
      <c r="Q354" s="60"/>
      <c r="R354" s="60"/>
    </row>
    <row r="355" spans="1:18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1"/>
      <c r="Q355" s="60"/>
      <c r="R355" s="60"/>
    </row>
    <row r="356" spans="1:18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1"/>
      <c r="Q356" s="60"/>
      <c r="R356" s="60"/>
    </row>
    <row r="357" spans="1:18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1"/>
      <c r="Q357" s="60"/>
      <c r="R357" s="60"/>
    </row>
    <row r="358" spans="1:18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1"/>
      <c r="Q358" s="60"/>
      <c r="R358" s="60"/>
    </row>
    <row r="359" spans="1:18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1"/>
      <c r="Q359" s="60"/>
      <c r="R359" s="60"/>
    </row>
    <row r="360" spans="1:18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1"/>
      <c r="Q360" s="60"/>
      <c r="R360" s="60"/>
    </row>
    <row r="361" spans="1:18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1"/>
      <c r="Q361" s="60"/>
      <c r="R361" s="60"/>
    </row>
    <row r="362" spans="1:18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1"/>
      <c r="Q362" s="60"/>
      <c r="R362" s="60"/>
    </row>
    <row r="363" spans="1:18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1"/>
      <c r="Q363" s="60"/>
      <c r="R363" s="60"/>
    </row>
    <row r="364" spans="1:18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1"/>
      <c r="Q364" s="60"/>
      <c r="R364" s="60"/>
    </row>
    <row r="365" spans="1:18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1"/>
      <c r="Q365" s="60"/>
      <c r="R365" s="60"/>
    </row>
    <row r="366" spans="1:18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1"/>
      <c r="Q366" s="60"/>
      <c r="R366" s="60"/>
    </row>
    <row r="367" spans="1:18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1"/>
      <c r="Q367" s="60"/>
      <c r="R367" s="60"/>
    </row>
    <row r="368" spans="1:18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1"/>
      <c r="Q368" s="60"/>
      <c r="R368" s="60"/>
    </row>
    <row r="369" spans="1:18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1"/>
      <c r="Q369" s="60"/>
      <c r="R369" s="60"/>
    </row>
    <row r="370" spans="1:18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1"/>
      <c r="Q370" s="60"/>
      <c r="R370" s="60"/>
    </row>
    <row r="371" spans="1:18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1"/>
      <c r="Q371" s="60"/>
      <c r="R371" s="60"/>
    </row>
    <row r="372" spans="1:18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1"/>
      <c r="Q372" s="60"/>
      <c r="R372" s="60"/>
    </row>
    <row r="373" spans="1:18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1"/>
      <c r="Q373" s="60"/>
      <c r="R373" s="60"/>
    </row>
    <row r="374" spans="1:18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1"/>
      <c r="Q374" s="60"/>
      <c r="R374" s="60"/>
    </row>
    <row r="375" spans="1:18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1"/>
      <c r="Q375" s="60"/>
      <c r="R375" s="60"/>
    </row>
    <row r="376" spans="1:18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1"/>
      <c r="Q376" s="60"/>
      <c r="R376" s="60"/>
    </row>
    <row r="377" spans="1:18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1"/>
      <c r="Q377" s="60"/>
      <c r="R377" s="60"/>
    </row>
    <row r="378" spans="1:18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1"/>
      <c r="Q378" s="60"/>
      <c r="R378" s="60"/>
    </row>
    <row r="379" spans="1:18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1"/>
      <c r="Q379" s="60"/>
      <c r="R379" s="60"/>
    </row>
    <row r="380" spans="1:18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1"/>
      <c r="Q380" s="60"/>
      <c r="R380" s="60"/>
    </row>
    <row r="381" spans="1:18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1"/>
      <c r="Q381" s="60"/>
      <c r="R381" s="60"/>
    </row>
    <row r="382" spans="1:18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1"/>
      <c r="Q382" s="60"/>
      <c r="R382" s="60"/>
    </row>
    <row r="383" spans="1:18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1"/>
      <c r="Q383" s="60"/>
      <c r="R383" s="60"/>
    </row>
    <row r="384" spans="1:18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1"/>
      <c r="Q384" s="60"/>
      <c r="R384" s="60"/>
    </row>
    <row r="385" spans="1:18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1"/>
      <c r="Q385" s="60"/>
      <c r="R385" s="60"/>
    </row>
    <row r="386" spans="1:18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1"/>
      <c r="Q386" s="60"/>
      <c r="R386" s="60"/>
    </row>
    <row r="387" spans="1:18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1"/>
      <c r="Q387" s="60"/>
      <c r="R387" s="60"/>
    </row>
    <row r="388" spans="1:18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1"/>
      <c r="Q388" s="60"/>
      <c r="R388" s="60"/>
    </row>
    <row r="389" spans="1:18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1"/>
      <c r="Q389" s="60"/>
      <c r="R389" s="60"/>
    </row>
    <row r="390" spans="1:18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1"/>
      <c r="Q390" s="60"/>
      <c r="R390" s="60"/>
    </row>
    <row r="391" spans="1:18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1"/>
      <c r="Q391" s="60"/>
      <c r="R391" s="60"/>
    </row>
    <row r="392" spans="1:18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1"/>
      <c r="Q392" s="60"/>
      <c r="R392" s="60"/>
    </row>
    <row r="393" spans="1:18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1"/>
      <c r="Q393" s="60"/>
      <c r="R393" s="60"/>
    </row>
    <row r="394" spans="1:18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1"/>
      <c r="Q394" s="60"/>
      <c r="R394" s="60"/>
    </row>
    <row r="395" spans="1:18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1"/>
      <c r="Q395" s="60"/>
      <c r="R395" s="60"/>
    </row>
    <row r="396" spans="1:18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1"/>
      <c r="Q396" s="60"/>
      <c r="R396" s="60"/>
    </row>
    <row r="397" spans="1:18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1"/>
      <c r="Q397" s="60"/>
      <c r="R397" s="60"/>
    </row>
    <row r="398" spans="1:18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1"/>
      <c r="Q398" s="60"/>
      <c r="R398" s="60"/>
    </row>
    <row r="399" spans="1:18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1"/>
      <c r="Q399" s="60"/>
      <c r="R399" s="60"/>
    </row>
    <row r="400" spans="1:18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1"/>
      <c r="Q400" s="60"/>
      <c r="R400" s="60"/>
    </row>
    <row r="401" spans="1:18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1"/>
      <c r="Q401" s="60"/>
      <c r="R401" s="60"/>
    </row>
    <row r="402" spans="1:18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1"/>
      <c r="Q402" s="60"/>
      <c r="R402" s="60"/>
    </row>
    <row r="403" spans="1:18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1"/>
      <c r="Q403" s="60"/>
      <c r="R403" s="60"/>
    </row>
    <row r="404" spans="1:18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1"/>
      <c r="Q404" s="60"/>
      <c r="R404" s="60"/>
    </row>
    <row r="405" spans="1:18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1"/>
      <c r="Q405" s="60"/>
      <c r="R405" s="60"/>
    </row>
    <row r="406" spans="1:18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1"/>
      <c r="Q406" s="60"/>
      <c r="R406" s="60"/>
    </row>
    <row r="407" spans="1:18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1"/>
      <c r="Q407" s="60"/>
      <c r="R407" s="60"/>
    </row>
    <row r="408" spans="1:18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1"/>
      <c r="Q408" s="60"/>
      <c r="R408" s="60"/>
    </row>
    <row r="409" spans="1:18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1"/>
      <c r="Q409" s="60"/>
      <c r="R409" s="60"/>
    </row>
    <row r="410" spans="1:18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1"/>
      <c r="Q410" s="60"/>
      <c r="R410" s="60"/>
    </row>
    <row r="411" spans="1:18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1"/>
      <c r="Q411" s="60"/>
      <c r="R411" s="60"/>
    </row>
    <row r="412" spans="1:18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1"/>
      <c r="Q412" s="60"/>
      <c r="R412" s="60"/>
    </row>
    <row r="413" spans="1:18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1"/>
      <c r="Q413" s="60"/>
      <c r="R413" s="60"/>
    </row>
    <row r="414" spans="1:18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1"/>
      <c r="Q414" s="60"/>
      <c r="R414" s="60"/>
    </row>
    <row r="415" spans="1:18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1"/>
      <c r="Q415" s="60"/>
      <c r="R415" s="60"/>
    </row>
    <row r="416" spans="1:18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1"/>
      <c r="Q416" s="60"/>
      <c r="R416" s="60"/>
    </row>
    <row r="417" spans="1:18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1"/>
      <c r="Q417" s="60"/>
      <c r="R417" s="60"/>
    </row>
    <row r="418" spans="1:18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1"/>
      <c r="Q418" s="60"/>
      <c r="R418" s="60"/>
    </row>
    <row r="419" spans="1:18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1"/>
      <c r="Q419" s="60"/>
      <c r="R419" s="60"/>
    </row>
    <row r="420" spans="1:18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1"/>
      <c r="Q420" s="60"/>
      <c r="R420" s="60"/>
    </row>
    <row r="421" spans="1:18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1"/>
      <c r="Q421" s="60"/>
      <c r="R421" s="60"/>
    </row>
    <row r="422" spans="1:18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1"/>
      <c r="Q422" s="60"/>
      <c r="R422" s="60"/>
    </row>
    <row r="423" spans="1:18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1"/>
      <c r="Q423" s="60"/>
      <c r="R423" s="60"/>
    </row>
    <row r="424" spans="1:18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1"/>
      <c r="Q424" s="60"/>
      <c r="R424" s="60"/>
    </row>
    <row r="425" spans="1:18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1"/>
      <c r="Q425" s="60"/>
      <c r="R425" s="60"/>
    </row>
    <row r="426" spans="1:18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1"/>
      <c r="Q426" s="60"/>
      <c r="R426" s="60"/>
    </row>
    <row r="427" spans="1:18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1"/>
      <c r="Q427" s="60"/>
      <c r="R427" s="60"/>
    </row>
    <row r="428" spans="1:18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1"/>
      <c r="Q428" s="60"/>
      <c r="R428" s="60"/>
    </row>
    <row r="429" spans="1:18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1"/>
      <c r="Q429" s="60"/>
      <c r="R429" s="60"/>
    </row>
    <row r="430" spans="1:18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1"/>
      <c r="Q430" s="60"/>
      <c r="R430" s="60"/>
    </row>
    <row r="431" spans="1:18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1"/>
      <c r="Q431" s="60"/>
      <c r="R431" s="60"/>
    </row>
    <row r="432" spans="1:18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1"/>
      <c r="Q432" s="60"/>
      <c r="R432" s="60"/>
    </row>
    <row r="433" spans="1:18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1"/>
      <c r="Q433" s="60"/>
      <c r="R433" s="60"/>
    </row>
    <row r="434" spans="1:18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1"/>
      <c r="Q434" s="60"/>
      <c r="R434" s="60"/>
    </row>
    <row r="435" spans="1:18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1"/>
      <c r="Q435" s="60"/>
      <c r="R435" s="60"/>
    </row>
    <row r="436" spans="1:18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1"/>
      <c r="Q436" s="60"/>
      <c r="R436" s="60"/>
    </row>
    <row r="437" spans="1:18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1"/>
      <c r="Q437" s="60"/>
      <c r="R437" s="60"/>
    </row>
    <row r="438" spans="1:18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1"/>
      <c r="Q438" s="60"/>
      <c r="R438" s="60"/>
    </row>
    <row r="439" spans="1:18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1"/>
      <c r="Q439" s="60"/>
      <c r="R439" s="60"/>
    </row>
    <row r="440" spans="1:18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1"/>
      <c r="Q440" s="60"/>
      <c r="R440" s="60"/>
    </row>
    <row r="441" spans="1:18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1"/>
      <c r="Q441" s="60"/>
      <c r="R441" s="60"/>
    </row>
    <row r="442" spans="1:18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1"/>
      <c r="Q442" s="60"/>
      <c r="R442" s="60"/>
    </row>
    <row r="443" spans="1:18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1"/>
      <c r="Q443" s="60"/>
      <c r="R443" s="60"/>
    </row>
    <row r="444" spans="1:18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1"/>
      <c r="Q444" s="60"/>
      <c r="R444" s="60"/>
    </row>
    <row r="445" spans="1:18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1"/>
      <c r="Q445" s="60"/>
      <c r="R445" s="60"/>
    </row>
    <row r="446" spans="1:18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1"/>
      <c r="Q446" s="60"/>
      <c r="R446" s="60"/>
    </row>
    <row r="447" spans="1:18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1"/>
      <c r="Q447" s="60"/>
      <c r="R447" s="60"/>
    </row>
    <row r="448" spans="1:18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1"/>
      <c r="Q448" s="60"/>
      <c r="R448" s="60"/>
    </row>
    <row r="449" spans="1:18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1"/>
      <c r="Q449" s="60"/>
      <c r="R449" s="60"/>
    </row>
    <row r="450" spans="1:18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1"/>
      <c r="Q450" s="60"/>
      <c r="R450" s="60"/>
    </row>
    <row r="451" spans="1:18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1"/>
      <c r="Q451" s="60"/>
      <c r="R451" s="60"/>
    </row>
    <row r="452" spans="1:18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1"/>
      <c r="Q452" s="60"/>
      <c r="R452" s="60"/>
    </row>
    <row r="453" spans="1:18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1"/>
      <c r="Q453" s="60"/>
      <c r="R453" s="60"/>
    </row>
    <row r="454" spans="1:18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1"/>
      <c r="Q454" s="60"/>
      <c r="R454" s="60"/>
    </row>
    <row r="455" spans="1:18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1"/>
      <c r="Q455" s="60"/>
      <c r="R455" s="60"/>
    </row>
    <row r="456" spans="1:18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1"/>
      <c r="Q456" s="60"/>
      <c r="R456" s="60"/>
    </row>
    <row r="457" spans="1:18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1"/>
      <c r="Q457" s="60"/>
      <c r="R457" s="60"/>
    </row>
    <row r="458" spans="1:18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1"/>
      <c r="Q458" s="60"/>
      <c r="R458" s="60"/>
    </row>
    <row r="459" spans="1:18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1"/>
      <c r="Q459" s="60"/>
      <c r="R459" s="60"/>
    </row>
    <row r="460" spans="1:18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1"/>
      <c r="Q460" s="60"/>
      <c r="R460" s="60"/>
    </row>
    <row r="461" spans="1:18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1"/>
      <c r="Q461" s="60"/>
      <c r="R461" s="60"/>
    </row>
    <row r="462" spans="1:18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1"/>
      <c r="Q462" s="60"/>
      <c r="R462" s="60"/>
    </row>
    <row r="463" spans="1:18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1"/>
      <c r="Q463" s="60"/>
      <c r="R463" s="60"/>
    </row>
    <row r="464" spans="1:18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1"/>
      <c r="Q464" s="60"/>
      <c r="R464" s="60"/>
    </row>
    <row r="465" spans="1:18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1"/>
      <c r="Q465" s="60"/>
      <c r="R465" s="60"/>
    </row>
    <row r="466" spans="1:18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1"/>
      <c r="Q466" s="60"/>
      <c r="R466" s="60"/>
    </row>
    <row r="467" spans="1:18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1"/>
      <c r="Q467" s="60"/>
      <c r="R467" s="60"/>
    </row>
    <row r="468" spans="1:18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1"/>
      <c r="Q468" s="60"/>
      <c r="R468" s="60"/>
    </row>
    <row r="469" spans="1:18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1"/>
      <c r="Q469" s="60"/>
      <c r="R469" s="60"/>
    </row>
    <row r="470" spans="1:18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1"/>
      <c r="Q470" s="60"/>
      <c r="R470" s="60"/>
    </row>
    <row r="471" spans="1:18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1"/>
      <c r="Q471" s="60"/>
      <c r="R471" s="60"/>
    </row>
    <row r="472" spans="1:18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1"/>
      <c r="Q472" s="60"/>
      <c r="R472" s="60"/>
    </row>
    <row r="473" spans="1:18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1"/>
      <c r="Q473" s="60"/>
      <c r="R473" s="60"/>
    </row>
    <row r="474" spans="1:18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1"/>
      <c r="Q474" s="60"/>
      <c r="R474" s="60"/>
    </row>
    <row r="475" spans="1:18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1"/>
      <c r="Q475" s="60"/>
      <c r="R475" s="60"/>
    </row>
    <row r="476" spans="1:18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1"/>
      <c r="Q476" s="60"/>
      <c r="R476" s="60"/>
    </row>
    <row r="477" spans="1:18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1"/>
      <c r="Q477" s="60"/>
      <c r="R477" s="60"/>
    </row>
    <row r="478" spans="1:18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1"/>
      <c r="Q478" s="60"/>
      <c r="R478" s="60"/>
    </row>
    <row r="479" spans="1:18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1"/>
      <c r="Q479" s="60"/>
      <c r="R479" s="60"/>
    </row>
    <row r="480" spans="1:18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1"/>
      <c r="Q480" s="60"/>
      <c r="R480" s="60"/>
    </row>
    <row r="481" spans="1:18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1"/>
      <c r="Q481" s="60"/>
      <c r="R481" s="60"/>
    </row>
    <row r="482" spans="1:18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1"/>
      <c r="Q482" s="60"/>
      <c r="R482" s="60"/>
    </row>
    <row r="483" spans="1:18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1"/>
      <c r="Q483" s="60"/>
      <c r="R483" s="60"/>
    </row>
    <row r="484" spans="1:18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1"/>
      <c r="Q484" s="60"/>
      <c r="R484" s="60"/>
    </row>
    <row r="485" spans="1:18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1"/>
      <c r="Q485" s="60"/>
      <c r="R485" s="60"/>
    </row>
    <row r="486" spans="1:18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1"/>
      <c r="Q486" s="60"/>
      <c r="R486" s="60"/>
    </row>
    <row r="487" spans="1:18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1"/>
      <c r="Q487" s="60"/>
      <c r="R487" s="60"/>
    </row>
    <row r="488" spans="1:18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1"/>
      <c r="Q488" s="60"/>
      <c r="R488" s="60"/>
    </row>
    <row r="489" spans="1:18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1"/>
      <c r="Q489" s="60"/>
      <c r="R489" s="60"/>
    </row>
    <row r="490" spans="1:18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1"/>
      <c r="Q490" s="60"/>
      <c r="R490" s="60"/>
    </row>
    <row r="491" spans="1:18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1"/>
      <c r="Q491" s="60"/>
      <c r="R491" s="60"/>
    </row>
    <row r="492" spans="1:18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1"/>
      <c r="Q492" s="60"/>
      <c r="R492" s="60"/>
    </row>
    <row r="493" spans="1:18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1"/>
      <c r="Q493" s="60"/>
      <c r="R493" s="60"/>
    </row>
    <row r="494" spans="1:18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1"/>
      <c r="Q494" s="60"/>
      <c r="R494" s="60"/>
    </row>
    <row r="495" spans="1:18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1"/>
      <c r="Q495" s="60"/>
      <c r="R495" s="60"/>
    </row>
    <row r="496" spans="1:18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1"/>
      <c r="Q496" s="60"/>
      <c r="R496" s="60"/>
    </row>
    <row r="497" spans="1:18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1"/>
      <c r="Q497" s="60"/>
      <c r="R497" s="60"/>
    </row>
    <row r="498" spans="1:18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1"/>
      <c r="Q498" s="60"/>
      <c r="R498" s="60"/>
    </row>
    <row r="499" spans="1:18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1"/>
      <c r="Q499" s="60"/>
      <c r="R499" s="60"/>
    </row>
    <row r="500" spans="1:18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1"/>
      <c r="Q500" s="60"/>
      <c r="R500" s="60"/>
    </row>
    <row r="501" spans="1:18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1"/>
      <c r="Q501" s="60"/>
      <c r="R501" s="60"/>
    </row>
    <row r="502" spans="1:18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1"/>
      <c r="Q502" s="60"/>
      <c r="R502" s="60"/>
    </row>
    <row r="503" spans="1:18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1"/>
      <c r="Q503" s="60"/>
      <c r="R503" s="60"/>
    </row>
    <row r="504" spans="1:18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1"/>
      <c r="Q504" s="60"/>
      <c r="R504" s="60"/>
    </row>
    <row r="505" spans="1:18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1"/>
      <c r="Q505" s="60"/>
      <c r="R505" s="60"/>
    </row>
    <row r="506" spans="1:18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1"/>
      <c r="Q506" s="60"/>
      <c r="R506" s="60"/>
    </row>
    <row r="507" spans="1:18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1"/>
      <c r="Q507" s="60"/>
      <c r="R507" s="60"/>
    </row>
    <row r="508" spans="1:18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1"/>
      <c r="Q508" s="60"/>
      <c r="R508" s="60"/>
    </row>
    <row r="509" spans="1:18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1"/>
      <c r="Q509" s="60"/>
      <c r="R509" s="60"/>
    </row>
    <row r="510" spans="1:18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1"/>
      <c r="Q510" s="60"/>
      <c r="R510" s="60"/>
    </row>
    <row r="511" spans="1:18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1"/>
      <c r="Q511" s="60"/>
      <c r="R511" s="60"/>
    </row>
    <row r="512" spans="1:18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1"/>
      <c r="Q512" s="60"/>
      <c r="R512" s="60"/>
    </row>
    <row r="513" spans="1:18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1"/>
      <c r="Q513" s="60"/>
      <c r="R513" s="60"/>
    </row>
    <row r="514" spans="1:18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1"/>
      <c r="Q514" s="60"/>
      <c r="R514" s="60"/>
    </row>
    <row r="515" spans="1:18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1"/>
      <c r="Q515" s="60"/>
      <c r="R515" s="60"/>
    </row>
    <row r="516" spans="1:18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1"/>
      <c r="Q516" s="60"/>
      <c r="R516" s="60"/>
    </row>
    <row r="517" spans="1:18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1"/>
      <c r="Q517" s="60"/>
      <c r="R517" s="60"/>
    </row>
    <row r="518" spans="1:18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1"/>
      <c r="Q518" s="60"/>
      <c r="R518" s="60"/>
    </row>
    <row r="519" spans="1:18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1"/>
      <c r="Q519" s="60"/>
      <c r="R519" s="60"/>
    </row>
    <row r="520" spans="1:18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1"/>
      <c r="Q520" s="60"/>
      <c r="R520" s="60"/>
    </row>
    <row r="521" spans="1:18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1"/>
      <c r="Q521" s="60"/>
      <c r="R521" s="60"/>
    </row>
    <row r="522" spans="1:18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1"/>
      <c r="Q522" s="60"/>
      <c r="R522" s="60"/>
    </row>
    <row r="523" spans="1:18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1"/>
      <c r="Q523" s="60"/>
      <c r="R523" s="60"/>
    </row>
    <row r="524" spans="1:18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1"/>
      <c r="Q524" s="60"/>
      <c r="R524" s="60"/>
    </row>
    <row r="525" spans="1:18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1"/>
      <c r="Q525" s="60"/>
      <c r="R525" s="60"/>
    </row>
    <row r="526" spans="1:18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1"/>
      <c r="Q526" s="60"/>
      <c r="R526" s="60"/>
    </row>
    <row r="527" spans="1:18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1"/>
      <c r="Q527" s="60"/>
      <c r="R527" s="60"/>
    </row>
    <row r="528" spans="1:18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1"/>
      <c r="Q528" s="60"/>
      <c r="R528" s="60"/>
    </row>
    <row r="529" spans="1:18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1"/>
      <c r="Q529" s="60"/>
      <c r="R529" s="60"/>
    </row>
    <row r="530" spans="1:18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1"/>
      <c r="Q530" s="60"/>
      <c r="R530" s="60"/>
    </row>
    <row r="531" spans="1:18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1"/>
      <c r="Q531" s="60"/>
      <c r="R531" s="60"/>
    </row>
    <row r="532" spans="1:18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1"/>
      <c r="Q532" s="60"/>
      <c r="R532" s="60"/>
    </row>
    <row r="533" spans="1:18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1"/>
      <c r="Q533" s="60"/>
      <c r="R533" s="60"/>
    </row>
    <row r="534" spans="1:18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1"/>
      <c r="Q534" s="60"/>
      <c r="R534" s="60"/>
    </row>
    <row r="535" spans="1:18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1"/>
      <c r="Q535" s="60"/>
      <c r="R535" s="60"/>
    </row>
    <row r="536" spans="1:18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1"/>
      <c r="Q536" s="60"/>
      <c r="R536" s="60"/>
    </row>
    <row r="537" spans="1:18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1"/>
      <c r="Q537" s="60"/>
      <c r="R537" s="60"/>
    </row>
    <row r="538" spans="1:18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1"/>
      <c r="Q538" s="60"/>
      <c r="R538" s="60"/>
    </row>
    <row r="539" spans="1:18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1"/>
      <c r="Q539" s="60"/>
      <c r="R539" s="60"/>
    </row>
    <row r="540" spans="1:18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1"/>
      <c r="Q540" s="60"/>
      <c r="R540" s="60"/>
    </row>
    <row r="541" spans="1:18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1"/>
      <c r="Q541" s="60"/>
      <c r="R541" s="60"/>
    </row>
    <row r="542" spans="1:18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1"/>
      <c r="Q542" s="60"/>
      <c r="R542" s="60"/>
    </row>
    <row r="543" spans="1:18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1"/>
      <c r="Q543" s="60"/>
      <c r="R543" s="60"/>
    </row>
    <row r="544" spans="1:18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1"/>
      <c r="Q544" s="60"/>
      <c r="R544" s="60"/>
    </row>
    <row r="545" spans="1:18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1"/>
      <c r="Q545" s="60"/>
      <c r="R545" s="60"/>
    </row>
    <row r="546" spans="1:18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1"/>
      <c r="Q546" s="60"/>
      <c r="R546" s="60"/>
    </row>
    <row r="547" spans="1:18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1"/>
      <c r="Q547" s="60"/>
      <c r="R547" s="60"/>
    </row>
    <row r="548" spans="1:18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1"/>
      <c r="Q548" s="60"/>
      <c r="R548" s="60"/>
    </row>
    <row r="549" spans="1:18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1"/>
      <c r="Q549" s="60"/>
      <c r="R549" s="60"/>
    </row>
    <row r="550" spans="1:18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1"/>
      <c r="Q550" s="60"/>
      <c r="R550" s="60"/>
    </row>
    <row r="551" spans="1:18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1"/>
      <c r="Q551" s="60"/>
      <c r="R551" s="60"/>
    </row>
    <row r="552" spans="1:18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1"/>
      <c r="Q552" s="60"/>
      <c r="R552" s="60"/>
    </row>
    <row r="553" spans="1:18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1"/>
      <c r="Q553" s="60"/>
      <c r="R553" s="60"/>
    </row>
    <row r="554" spans="1:18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1"/>
      <c r="Q554" s="60"/>
      <c r="R554" s="60"/>
    </row>
    <row r="555" spans="1:18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1"/>
      <c r="Q555" s="60"/>
      <c r="R555" s="60"/>
    </row>
    <row r="556" spans="1:18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1"/>
      <c r="Q556" s="60"/>
      <c r="R556" s="60"/>
    </row>
    <row r="557" spans="1:18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1"/>
      <c r="Q557" s="60"/>
      <c r="R557" s="60"/>
    </row>
    <row r="558" spans="1:18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1"/>
      <c r="Q558" s="60"/>
      <c r="R558" s="60"/>
    </row>
    <row r="559" spans="1:18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1"/>
      <c r="Q559" s="60"/>
      <c r="R559" s="60"/>
    </row>
    <row r="560" spans="1:18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1"/>
      <c r="Q560" s="60"/>
      <c r="R560" s="60"/>
    </row>
    <row r="561" spans="1:18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1"/>
      <c r="Q561" s="60"/>
      <c r="R561" s="60"/>
    </row>
    <row r="562" spans="1:18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1"/>
      <c r="Q562" s="60"/>
      <c r="R562" s="60"/>
    </row>
    <row r="563" spans="1:18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1"/>
      <c r="Q563" s="60"/>
      <c r="R563" s="60"/>
    </row>
    <row r="564" spans="1:18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1"/>
      <c r="Q564" s="60"/>
      <c r="R564" s="60"/>
    </row>
    <row r="565" spans="1:18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1"/>
      <c r="Q565" s="60"/>
      <c r="R565" s="60"/>
    </row>
    <row r="566" spans="1:18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1"/>
      <c r="Q566" s="60"/>
      <c r="R566" s="60"/>
    </row>
    <row r="567" spans="1:18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1"/>
      <c r="Q567" s="60"/>
      <c r="R567" s="60"/>
    </row>
    <row r="568" spans="1:18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1"/>
      <c r="Q568" s="60"/>
      <c r="R568" s="60"/>
    </row>
    <row r="569" spans="1:18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1"/>
      <c r="Q569" s="60"/>
      <c r="R569" s="60"/>
    </row>
    <row r="570" spans="1:18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1"/>
      <c r="Q570" s="60"/>
      <c r="R570" s="60"/>
    </row>
    <row r="571" spans="1:18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1"/>
      <c r="Q571" s="60"/>
      <c r="R571" s="60"/>
    </row>
    <row r="572" spans="1:18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1"/>
      <c r="Q572" s="60"/>
      <c r="R572" s="60"/>
    </row>
    <row r="573" spans="1:18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1"/>
      <c r="Q573" s="60"/>
      <c r="R573" s="60"/>
    </row>
    <row r="574" spans="1:18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1"/>
      <c r="Q574" s="60"/>
      <c r="R574" s="60"/>
    </row>
    <row r="575" spans="1:18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1"/>
      <c r="Q575" s="60"/>
      <c r="R575" s="60"/>
    </row>
    <row r="576" spans="1:18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1"/>
      <c r="Q576" s="60"/>
      <c r="R576" s="60"/>
    </row>
    <row r="577" spans="1:18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1"/>
      <c r="Q577" s="60"/>
      <c r="R577" s="60"/>
    </row>
    <row r="578" spans="1:18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1"/>
      <c r="Q578" s="60"/>
      <c r="R578" s="60"/>
    </row>
    <row r="579" spans="1:18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1"/>
      <c r="Q579" s="60"/>
      <c r="R579" s="60"/>
    </row>
    <row r="580" spans="1:18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1"/>
      <c r="Q580" s="60"/>
      <c r="R580" s="60"/>
    </row>
    <row r="581" spans="1:18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1"/>
      <c r="Q581" s="60"/>
      <c r="R581" s="60"/>
    </row>
    <row r="582" spans="1:18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1"/>
      <c r="Q582" s="60"/>
      <c r="R582" s="60"/>
    </row>
    <row r="583" spans="1:18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1"/>
      <c r="Q583" s="60"/>
      <c r="R583" s="60"/>
    </row>
    <row r="584" spans="1:18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1"/>
      <c r="Q584" s="60"/>
      <c r="R584" s="60"/>
    </row>
    <row r="585" spans="1:18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1"/>
      <c r="Q585" s="60"/>
      <c r="R585" s="60"/>
    </row>
    <row r="586" spans="1:18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1"/>
      <c r="Q586" s="60"/>
      <c r="R586" s="60"/>
    </row>
    <row r="587" spans="1:18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1"/>
      <c r="Q587" s="60"/>
      <c r="R587" s="60"/>
    </row>
    <row r="588" spans="1:18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1"/>
      <c r="Q588" s="60"/>
      <c r="R588" s="60"/>
    </row>
    <row r="589" spans="1:18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1"/>
      <c r="Q589" s="60"/>
      <c r="R589" s="60"/>
    </row>
    <row r="590" spans="1:18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1"/>
      <c r="Q590" s="60"/>
      <c r="R590" s="60"/>
    </row>
    <row r="591" spans="1:18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1"/>
      <c r="Q591" s="60"/>
      <c r="R591" s="60"/>
    </row>
    <row r="592" spans="1:18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1"/>
      <c r="Q592" s="60"/>
      <c r="R592" s="60"/>
    </row>
    <row r="593" spans="1:18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1"/>
      <c r="Q593" s="60"/>
      <c r="R593" s="60"/>
    </row>
    <row r="594" spans="1:18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1"/>
      <c r="Q594" s="60"/>
      <c r="R594" s="60"/>
    </row>
    <row r="595" spans="1:18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1"/>
      <c r="Q595" s="60"/>
      <c r="R595" s="60"/>
    </row>
    <row r="596" spans="1:18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1"/>
      <c r="Q596" s="60"/>
      <c r="R596" s="60"/>
    </row>
    <row r="597" spans="1:18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1"/>
      <c r="Q597" s="60"/>
      <c r="R597" s="60"/>
    </row>
    <row r="598" spans="1:18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1"/>
      <c r="Q598" s="60"/>
      <c r="R598" s="60"/>
    </row>
    <row r="599" spans="1:18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1"/>
      <c r="Q599" s="60"/>
      <c r="R599" s="60"/>
    </row>
    <row r="600" spans="1:18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1"/>
      <c r="Q600" s="60"/>
      <c r="R600" s="60"/>
    </row>
    <row r="601" spans="1:18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1"/>
      <c r="Q601" s="60"/>
      <c r="R601" s="60"/>
    </row>
    <row r="602" spans="1:18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1"/>
      <c r="Q602" s="60"/>
      <c r="R602" s="60"/>
    </row>
    <row r="603" spans="1:18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1"/>
      <c r="Q603" s="60"/>
      <c r="R603" s="60"/>
    </row>
    <row r="604" spans="1:18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1"/>
      <c r="Q604" s="60"/>
      <c r="R604" s="60"/>
    </row>
    <row r="605" spans="1:18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1"/>
      <c r="Q605" s="60"/>
      <c r="R605" s="60"/>
    </row>
    <row r="606" spans="1:18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1"/>
      <c r="Q606" s="60"/>
      <c r="R606" s="60"/>
    </row>
    <row r="607" spans="1:18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1"/>
      <c r="Q607" s="60"/>
      <c r="R607" s="60"/>
    </row>
    <row r="608" spans="1:18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1"/>
      <c r="Q608" s="60"/>
      <c r="R608" s="60"/>
    </row>
    <row r="609" spans="1:18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1"/>
      <c r="Q609" s="60"/>
      <c r="R609" s="60"/>
    </row>
    <row r="610" spans="1:18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1"/>
      <c r="Q610" s="60"/>
      <c r="R610" s="60"/>
    </row>
    <row r="611" spans="1:18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1"/>
      <c r="Q611" s="60"/>
      <c r="R611" s="60"/>
    </row>
    <row r="612" spans="1:18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1"/>
      <c r="Q612" s="60"/>
      <c r="R612" s="60"/>
    </row>
    <row r="613" spans="1:18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1"/>
      <c r="Q613" s="60"/>
      <c r="R613" s="60"/>
    </row>
    <row r="614" spans="1:18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1"/>
      <c r="Q614" s="60"/>
      <c r="R614" s="60"/>
    </row>
    <row r="615" spans="1:18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1"/>
      <c r="Q615" s="60"/>
      <c r="R615" s="60"/>
    </row>
    <row r="616" spans="1:18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1"/>
      <c r="Q616" s="60"/>
      <c r="R616" s="60"/>
    </row>
    <row r="617" spans="1:18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1"/>
      <c r="Q617" s="60"/>
      <c r="R617" s="60"/>
    </row>
    <row r="618" spans="1:18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1"/>
      <c r="Q618" s="60"/>
      <c r="R618" s="60"/>
    </row>
    <row r="619" spans="1:18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1"/>
      <c r="Q619" s="60"/>
      <c r="R619" s="60"/>
    </row>
    <row r="620" spans="1:18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1"/>
      <c r="Q620" s="60"/>
      <c r="R620" s="60"/>
    </row>
    <row r="621" spans="1:18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1"/>
      <c r="Q621" s="60"/>
      <c r="R621" s="60"/>
    </row>
    <row r="622" spans="1:18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1"/>
      <c r="Q622" s="60"/>
      <c r="R622" s="60"/>
    </row>
    <row r="623" spans="1:18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1"/>
      <c r="Q623" s="60"/>
      <c r="R623" s="60"/>
    </row>
    <row r="624" spans="1:18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1"/>
      <c r="Q624" s="60"/>
      <c r="R624" s="60"/>
    </row>
    <row r="625" spans="1:18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1"/>
      <c r="Q625" s="60"/>
      <c r="R625" s="60"/>
    </row>
    <row r="626" spans="1:18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1"/>
      <c r="Q626" s="60"/>
      <c r="R626" s="60"/>
    </row>
    <row r="627" spans="1:18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1"/>
      <c r="Q627" s="60"/>
      <c r="R627" s="60"/>
    </row>
    <row r="628" spans="1:18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1"/>
      <c r="Q628" s="60"/>
      <c r="R628" s="60"/>
    </row>
    <row r="629" spans="1:18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1"/>
      <c r="Q629" s="60"/>
      <c r="R629" s="60"/>
    </row>
    <row r="630" spans="1:18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1"/>
      <c r="Q630" s="60"/>
      <c r="R630" s="60"/>
    </row>
    <row r="631" spans="1:18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1"/>
      <c r="Q631" s="60"/>
      <c r="R631" s="60"/>
    </row>
    <row r="632" spans="1:18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1"/>
      <c r="Q632" s="60"/>
      <c r="R632" s="60"/>
    </row>
    <row r="633" spans="1:18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1"/>
      <c r="Q633" s="60"/>
      <c r="R633" s="60"/>
    </row>
    <row r="634" spans="1:18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1"/>
      <c r="Q634" s="60"/>
      <c r="R634" s="60"/>
    </row>
    <row r="635" spans="1:18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1"/>
      <c r="Q635" s="60"/>
      <c r="R635" s="60"/>
    </row>
    <row r="636" spans="1:18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1"/>
      <c r="Q636" s="60"/>
      <c r="R636" s="60"/>
    </row>
    <row r="637" spans="1:18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1"/>
      <c r="Q637" s="60"/>
      <c r="R637" s="60"/>
    </row>
    <row r="638" spans="1:18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1"/>
      <c r="Q638" s="60"/>
      <c r="R638" s="60"/>
    </row>
    <row r="639" spans="1:18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1"/>
      <c r="Q639" s="60"/>
      <c r="R639" s="60"/>
    </row>
    <row r="640" spans="1:18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1"/>
      <c r="Q640" s="60"/>
      <c r="R640" s="60"/>
    </row>
    <row r="641" spans="1:18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1"/>
      <c r="Q641" s="60"/>
      <c r="R641" s="60"/>
    </row>
    <row r="642" spans="1:18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1"/>
      <c r="Q642" s="60"/>
      <c r="R642" s="60"/>
    </row>
    <row r="643" spans="1:18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1"/>
      <c r="Q643" s="60"/>
      <c r="R643" s="60"/>
    </row>
    <row r="644" spans="1:18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1"/>
      <c r="Q644" s="60"/>
      <c r="R644" s="60"/>
    </row>
    <row r="645" spans="1:18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1"/>
      <c r="Q645" s="60"/>
      <c r="R645" s="60"/>
    </row>
    <row r="646" spans="1:18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1"/>
      <c r="Q646" s="60"/>
      <c r="R646" s="60"/>
    </row>
    <row r="647" spans="1:18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1"/>
      <c r="Q647" s="60"/>
      <c r="R647" s="60"/>
    </row>
    <row r="648" spans="1:18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1"/>
      <c r="Q648" s="60"/>
      <c r="R648" s="60"/>
    </row>
    <row r="649" spans="1:18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1"/>
      <c r="Q649" s="60"/>
      <c r="R649" s="60"/>
    </row>
    <row r="650" spans="1:18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1"/>
      <c r="Q650" s="60"/>
      <c r="R650" s="60"/>
    </row>
    <row r="651" spans="1:18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1"/>
      <c r="Q651" s="60"/>
      <c r="R651" s="60"/>
    </row>
    <row r="652" spans="1:18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1"/>
      <c r="Q652" s="60"/>
      <c r="R652" s="60"/>
    </row>
    <row r="653" spans="1:18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1"/>
      <c r="Q653" s="60"/>
      <c r="R653" s="60"/>
    </row>
    <row r="654" spans="1:18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1"/>
      <c r="Q654" s="60"/>
      <c r="R654" s="60"/>
    </row>
    <row r="655" spans="1:18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1"/>
      <c r="Q655" s="60"/>
      <c r="R655" s="60"/>
    </row>
    <row r="656" spans="1:18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1"/>
      <c r="Q656" s="60"/>
      <c r="R656" s="60"/>
    </row>
    <row r="657" spans="1:18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1"/>
      <c r="Q657" s="60"/>
      <c r="R657" s="60"/>
    </row>
    <row r="658" spans="1:18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1"/>
      <c r="Q658" s="60"/>
      <c r="R658" s="60"/>
    </row>
    <row r="659" spans="1:18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1"/>
      <c r="Q659" s="60"/>
      <c r="R659" s="60"/>
    </row>
    <row r="660" spans="1:18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1"/>
      <c r="Q660" s="60"/>
      <c r="R660" s="60"/>
    </row>
    <row r="661" spans="1:18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1"/>
      <c r="Q661" s="60"/>
      <c r="R661" s="60"/>
    </row>
    <row r="662" spans="1:18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1"/>
      <c r="Q662" s="60"/>
      <c r="R662" s="60"/>
    </row>
    <row r="663" spans="1:18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1"/>
      <c r="Q663" s="60"/>
      <c r="R663" s="60"/>
    </row>
    <row r="664" spans="1:18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1"/>
      <c r="Q664" s="60"/>
      <c r="R664" s="60"/>
    </row>
    <row r="665" spans="1:18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1"/>
      <c r="Q665" s="60"/>
      <c r="R665" s="60"/>
    </row>
    <row r="666" spans="1:18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1"/>
      <c r="Q666" s="60"/>
      <c r="R666" s="60"/>
    </row>
    <row r="667" spans="1:18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1"/>
      <c r="Q667" s="60"/>
      <c r="R667" s="60"/>
    </row>
    <row r="668" spans="1:18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1"/>
      <c r="Q668" s="60"/>
      <c r="R668" s="60"/>
    </row>
    <row r="669" spans="1:18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1"/>
      <c r="Q669" s="60"/>
      <c r="R669" s="60"/>
    </row>
    <row r="670" spans="1:18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1"/>
      <c r="Q670" s="60"/>
      <c r="R670" s="60"/>
    </row>
    <row r="671" spans="1:18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1"/>
      <c r="Q671" s="60"/>
      <c r="R671" s="60"/>
    </row>
    <row r="672" spans="1:18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1"/>
      <c r="Q672" s="60"/>
      <c r="R672" s="60"/>
    </row>
    <row r="673" spans="1:18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1"/>
      <c r="Q673" s="60"/>
      <c r="R673" s="60"/>
    </row>
    <row r="674" spans="1:18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1"/>
      <c r="Q674" s="60"/>
      <c r="R674" s="60"/>
    </row>
    <row r="675" spans="1:18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1"/>
      <c r="Q675" s="60"/>
      <c r="R675" s="60"/>
    </row>
    <row r="676" spans="1:18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1"/>
      <c r="Q676" s="60"/>
      <c r="R676" s="60"/>
    </row>
    <row r="677" spans="1:18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1"/>
      <c r="Q677" s="60"/>
      <c r="R677" s="60"/>
    </row>
    <row r="678" spans="1:18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1"/>
      <c r="Q678" s="60"/>
      <c r="R678" s="60"/>
    </row>
    <row r="679" spans="1:18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1"/>
      <c r="Q679" s="60"/>
      <c r="R679" s="60"/>
    </row>
    <row r="680" spans="1:18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1"/>
      <c r="Q680" s="60"/>
      <c r="R680" s="60"/>
    </row>
    <row r="681" spans="1:18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1"/>
      <c r="Q681" s="60"/>
      <c r="R681" s="60"/>
    </row>
    <row r="682" spans="1:18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1"/>
      <c r="Q682" s="60"/>
      <c r="R682" s="60"/>
    </row>
    <row r="683" spans="1:18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1"/>
      <c r="Q683" s="60"/>
      <c r="R683" s="60"/>
    </row>
    <row r="684" spans="1:18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1"/>
      <c r="Q684" s="60"/>
      <c r="R684" s="60"/>
    </row>
    <row r="685" spans="1:18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1"/>
      <c r="Q685" s="60"/>
      <c r="R685" s="60"/>
    </row>
    <row r="686" spans="1:18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1"/>
      <c r="Q686" s="60"/>
      <c r="R686" s="60"/>
    </row>
    <row r="687" spans="1:18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1"/>
      <c r="Q687" s="60"/>
      <c r="R687" s="60"/>
    </row>
    <row r="688" spans="1:18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1"/>
      <c r="Q688" s="60"/>
      <c r="R688" s="60"/>
    </row>
    <row r="689" spans="1:18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1"/>
      <c r="Q689" s="60"/>
      <c r="R689" s="60"/>
    </row>
    <row r="690" spans="1:18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1"/>
      <c r="Q690" s="60"/>
      <c r="R690" s="60"/>
    </row>
    <row r="691" spans="1:18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1"/>
      <c r="Q691" s="60"/>
      <c r="R691" s="60"/>
    </row>
    <row r="692" spans="1:18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1"/>
      <c r="Q692" s="60"/>
      <c r="R692" s="60"/>
    </row>
    <row r="693" spans="1:18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1"/>
      <c r="Q693" s="60"/>
      <c r="R693" s="60"/>
    </row>
    <row r="694" spans="1:18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1"/>
      <c r="Q694" s="60"/>
      <c r="R694" s="60"/>
    </row>
    <row r="695" spans="1:18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1"/>
      <c r="Q695" s="60"/>
      <c r="R695" s="60"/>
    </row>
    <row r="696" spans="1:18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1"/>
      <c r="Q696" s="60"/>
      <c r="R696" s="60"/>
    </row>
    <row r="697" spans="1:18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1"/>
      <c r="Q697" s="60"/>
      <c r="R697" s="60"/>
    </row>
    <row r="698" spans="1:18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1"/>
      <c r="Q698" s="60"/>
      <c r="R698" s="60"/>
    </row>
    <row r="699" spans="1:18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1"/>
      <c r="Q699" s="60"/>
      <c r="R699" s="60"/>
    </row>
    <row r="700" spans="1:18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1"/>
      <c r="Q700" s="60"/>
      <c r="R700" s="60"/>
    </row>
    <row r="701" spans="1:18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1"/>
      <c r="Q701" s="60"/>
      <c r="R701" s="60"/>
    </row>
    <row r="702" spans="1:18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1"/>
      <c r="Q702" s="60"/>
      <c r="R702" s="60"/>
    </row>
    <row r="703" spans="1:18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1"/>
      <c r="Q703" s="60"/>
      <c r="R703" s="60"/>
    </row>
    <row r="704" spans="1:18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1"/>
      <c r="Q704" s="60"/>
      <c r="R704" s="60"/>
    </row>
    <row r="705" spans="1:18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1"/>
      <c r="Q705" s="60"/>
      <c r="R705" s="60"/>
    </row>
    <row r="706" spans="1:18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1"/>
      <c r="Q706" s="60"/>
      <c r="R706" s="60"/>
    </row>
    <row r="707" spans="1:18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1"/>
      <c r="Q707" s="60"/>
      <c r="R707" s="60"/>
    </row>
    <row r="708" spans="1:18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1"/>
      <c r="Q708" s="60"/>
      <c r="R708" s="60"/>
    </row>
    <row r="709" spans="1:18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1"/>
      <c r="Q709" s="60"/>
      <c r="R709" s="60"/>
    </row>
    <row r="710" spans="1:18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1"/>
      <c r="Q710" s="60"/>
      <c r="R710" s="60"/>
    </row>
    <row r="711" spans="1:18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1"/>
      <c r="Q711" s="60"/>
      <c r="R711" s="60"/>
    </row>
    <row r="712" spans="1:18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1"/>
      <c r="Q712" s="60"/>
      <c r="R712" s="60"/>
    </row>
    <row r="713" spans="1:18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1"/>
      <c r="Q713" s="60"/>
      <c r="R713" s="60"/>
    </row>
    <row r="714" spans="1:18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1"/>
      <c r="Q714" s="60"/>
      <c r="R714" s="60"/>
    </row>
    <row r="715" spans="1:18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1"/>
      <c r="Q715" s="60"/>
      <c r="R715" s="60"/>
    </row>
    <row r="716" spans="1:18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1"/>
      <c r="Q716" s="60"/>
      <c r="R716" s="60"/>
    </row>
    <row r="717" spans="1:18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1"/>
      <c r="Q717" s="60"/>
      <c r="R717" s="60"/>
    </row>
    <row r="718" spans="1:18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1"/>
      <c r="Q718" s="60"/>
      <c r="R718" s="60"/>
    </row>
    <row r="719" spans="1:18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1"/>
      <c r="Q719" s="60"/>
      <c r="R719" s="60"/>
    </row>
    <row r="720" spans="1:18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1"/>
      <c r="Q720" s="60"/>
      <c r="R720" s="60"/>
    </row>
    <row r="721" spans="1:18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1"/>
      <c r="Q721" s="60"/>
      <c r="R721" s="60"/>
    </row>
    <row r="722" spans="1:18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1"/>
      <c r="Q722" s="60"/>
      <c r="R722" s="60"/>
    </row>
    <row r="723" spans="1:18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1"/>
      <c r="Q723" s="60"/>
      <c r="R723" s="60"/>
    </row>
    <row r="724" spans="1:18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1"/>
      <c r="Q724" s="60"/>
      <c r="R724" s="60"/>
    </row>
    <row r="725" spans="1:18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1"/>
      <c r="Q725" s="60"/>
      <c r="R725" s="60"/>
    </row>
    <row r="726" spans="1:18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1"/>
      <c r="Q726" s="60"/>
      <c r="R726" s="60"/>
    </row>
    <row r="727" spans="1:18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1"/>
      <c r="Q727" s="60"/>
      <c r="R727" s="60"/>
    </row>
    <row r="728" spans="1:18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1"/>
      <c r="Q728" s="60"/>
      <c r="R728" s="60"/>
    </row>
    <row r="729" spans="1:18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1"/>
      <c r="Q729" s="60"/>
      <c r="R729" s="60"/>
    </row>
    <row r="730" spans="1:18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1"/>
      <c r="Q730" s="60"/>
      <c r="R730" s="60"/>
    </row>
    <row r="731" spans="1:18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1"/>
      <c r="Q731" s="60"/>
      <c r="R731" s="60"/>
    </row>
    <row r="732" spans="1:18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1"/>
      <c r="Q732" s="60"/>
      <c r="R732" s="60"/>
    </row>
    <row r="733" spans="1:18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1"/>
      <c r="Q733" s="60"/>
      <c r="R733" s="60"/>
    </row>
    <row r="734" spans="1:18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1"/>
      <c r="Q734" s="60"/>
      <c r="R734" s="60"/>
    </row>
    <row r="735" spans="1:18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1"/>
      <c r="Q735" s="60"/>
      <c r="R735" s="60"/>
    </row>
    <row r="736" spans="1:18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1"/>
      <c r="Q736" s="60"/>
      <c r="R736" s="60"/>
    </row>
    <row r="737" spans="1:18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1"/>
      <c r="Q737" s="60"/>
      <c r="R737" s="60"/>
    </row>
    <row r="738" spans="1:18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1"/>
      <c r="Q738" s="60"/>
      <c r="R738" s="60"/>
    </row>
    <row r="739" spans="1:18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1"/>
      <c r="Q739" s="60"/>
      <c r="R739" s="60"/>
    </row>
    <row r="740" spans="1:18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1"/>
      <c r="Q740" s="60"/>
      <c r="R740" s="60"/>
    </row>
    <row r="741" spans="1:18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1"/>
      <c r="Q741" s="60"/>
      <c r="R741" s="60"/>
    </row>
    <row r="742" spans="1:18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1"/>
      <c r="Q742" s="60"/>
      <c r="R742" s="60"/>
    </row>
    <row r="743" spans="1:18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1"/>
      <c r="Q743" s="60"/>
      <c r="R743" s="60"/>
    </row>
    <row r="744" spans="1:18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1"/>
      <c r="Q744" s="60"/>
      <c r="R744" s="60"/>
    </row>
    <row r="745" spans="1:18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1"/>
      <c r="Q745" s="60"/>
      <c r="R745" s="60"/>
    </row>
    <row r="746" spans="1:18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1"/>
      <c r="Q746" s="60"/>
      <c r="R746" s="60"/>
    </row>
    <row r="747" spans="1:18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1"/>
      <c r="Q747" s="60"/>
      <c r="R747" s="60"/>
    </row>
    <row r="748" spans="1:18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1"/>
      <c r="Q748" s="60"/>
      <c r="R748" s="60"/>
    </row>
    <row r="749" spans="1:18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1"/>
      <c r="Q749" s="60"/>
      <c r="R749" s="60"/>
    </row>
    <row r="750" spans="1:18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1"/>
      <c r="Q750" s="60"/>
      <c r="R750" s="60"/>
    </row>
    <row r="751" spans="1:18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1"/>
      <c r="Q751" s="60"/>
      <c r="R751" s="60"/>
    </row>
    <row r="752" spans="1:18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1"/>
      <c r="Q752" s="60"/>
      <c r="R752" s="60"/>
    </row>
    <row r="753" spans="1:18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1"/>
      <c r="Q753" s="60"/>
      <c r="R753" s="60"/>
    </row>
    <row r="754" spans="1:18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1"/>
      <c r="Q754" s="60"/>
      <c r="R754" s="60"/>
    </row>
    <row r="755" spans="1:18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1"/>
      <c r="Q755" s="60"/>
      <c r="R755" s="60"/>
    </row>
    <row r="756" spans="1:18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1"/>
      <c r="Q756" s="60"/>
      <c r="R756" s="60"/>
    </row>
    <row r="757" spans="1:18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1"/>
      <c r="Q757" s="60"/>
      <c r="R757" s="60"/>
    </row>
    <row r="758" spans="1:18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1"/>
      <c r="Q758" s="60"/>
      <c r="R758" s="60"/>
    </row>
    <row r="759" spans="1:18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1"/>
      <c r="Q759" s="60"/>
      <c r="R759" s="60"/>
    </row>
    <row r="760" spans="1:18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1"/>
      <c r="Q760" s="60"/>
      <c r="R760" s="60"/>
    </row>
    <row r="761" spans="1:18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1"/>
      <c r="Q761" s="60"/>
      <c r="R761" s="60"/>
    </row>
    <row r="762" spans="1:18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1"/>
      <c r="Q762" s="60"/>
      <c r="R762" s="60"/>
    </row>
    <row r="763" spans="1:18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1"/>
      <c r="Q763" s="60"/>
      <c r="R763" s="60"/>
    </row>
    <row r="764" spans="1:18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1"/>
      <c r="Q764" s="60"/>
      <c r="R764" s="60"/>
    </row>
    <row r="765" spans="1:18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1"/>
      <c r="Q765" s="60"/>
      <c r="R765" s="60"/>
    </row>
    <row r="766" spans="1:18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1"/>
      <c r="Q766" s="60"/>
      <c r="R766" s="60"/>
    </row>
    <row r="767" spans="1:18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1"/>
      <c r="Q767" s="60"/>
      <c r="R767" s="60"/>
    </row>
    <row r="768" spans="1:18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1"/>
      <c r="Q768" s="60"/>
      <c r="R768" s="60"/>
    </row>
    <row r="769" spans="1:18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1"/>
      <c r="Q769" s="60"/>
      <c r="R769" s="60"/>
    </row>
    <row r="770" spans="1:18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1"/>
      <c r="Q770" s="60"/>
      <c r="R770" s="60"/>
    </row>
    <row r="771" spans="1:18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1"/>
      <c r="Q771" s="60"/>
      <c r="R771" s="60"/>
    </row>
    <row r="772" spans="1:18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1"/>
      <c r="Q772" s="60"/>
      <c r="R772" s="60"/>
    </row>
    <row r="773" spans="1:18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1"/>
      <c r="Q773" s="60"/>
      <c r="R773" s="60"/>
    </row>
    <row r="774" spans="1:18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1"/>
      <c r="Q774" s="60"/>
      <c r="R774" s="60"/>
    </row>
    <row r="775" spans="1:18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1"/>
      <c r="Q775" s="60"/>
      <c r="R775" s="60"/>
    </row>
    <row r="776" spans="1:18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1"/>
      <c r="Q776" s="60"/>
      <c r="R776" s="60"/>
    </row>
    <row r="777" spans="1:18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1"/>
      <c r="Q777" s="60"/>
      <c r="R777" s="60"/>
    </row>
    <row r="778" spans="1:18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1"/>
      <c r="Q778" s="60"/>
      <c r="R778" s="60"/>
    </row>
    <row r="779" spans="1:18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1"/>
      <c r="Q779" s="60"/>
      <c r="R779" s="60"/>
    </row>
    <row r="780" spans="1:18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1"/>
      <c r="Q780" s="60"/>
      <c r="R780" s="60"/>
    </row>
    <row r="781" spans="1:18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1"/>
      <c r="Q781" s="60"/>
      <c r="R781" s="60"/>
    </row>
    <row r="782" spans="1:18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1"/>
      <c r="Q782" s="60"/>
      <c r="R782" s="60"/>
    </row>
    <row r="783" spans="1:18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1"/>
      <c r="Q783" s="60"/>
      <c r="R783" s="60"/>
    </row>
    <row r="784" spans="1:18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1"/>
      <c r="Q784" s="60"/>
      <c r="R784" s="60"/>
    </row>
    <row r="785" spans="1:18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1"/>
      <c r="Q785" s="60"/>
      <c r="R785" s="60"/>
    </row>
    <row r="786" spans="1:18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1"/>
      <c r="Q786" s="60"/>
      <c r="R786" s="60"/>
    </row>
    <row r="787" spans="1:18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1"/>
      <c r="Q787" s="60"/>
      <c r="R787" s="60"/>
    </row>
    <row r="788" spans="1:18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1"/>
      <c r="Q788" s="60"/>
      <c r="R788" s="60"/>
    </row>
    <row r="789" spans="1:18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1"/>
      <c r="Q789" s="60"/>
      <c r="R789" s="60"/>
    </row>
    <row r="790" spans="1:18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1"/>
      <c r="Q790" s="60"/>
      <c r="R790" s="60"/>
    </row>
    <row r="791" spans="1:18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1"/>
      <c r="Q791" s="60"/>
      <c r="R791" s="60"/>
    </row>
    <row r="792" spans="1:18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1"/>
      <c r="Q792" s="60"/>
      <c r="R792" s="60"/>
    </row>
    <row r="793" spans="1:18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1"/>
      <c r="Q793" s="60"/>
      <c r="R793" s="60"/>
    </row>
    <row r="794" spans="1:18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1"/>
      <c r="Q794" s="60"/>
      <c r="R794" s="60"/>
    </row>
    <row r="795" spans="1:18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1"/>
      <c r="Q795" s="60"/>
      <c r="R795" s="60"/>
    </row>
    <row r="796" spans="1:18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1"/>
      <c r="Q796" s="60"/>
      <c r="R796" s="60"/>
    </row>
    <row r="797" spans="1:18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1"/>
      <c r="Q797" s="60"/>
      <c r="R797" s="60"/>
    </row>
    <row r="798" spans="1:18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1"/>
      <c r="Q798" s="60"/>
      <c r="R798" s="60"/>
    </row>
    <row r="799" spans="1:18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1"/>
      <c r="Q799" s="60"/>
      <c r="R799" s="60"/>
    </row>
    <row r="800" spans="1:18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1"/>
      <c r="Q800" s="60"/>
      <c r="R800" s="60"/>
    </row>
    <row r="801" spans="1:18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1"/>
      <c r="Q801" s="60"/>
      <c r="R801" s="60"/>
    </row>
    <row r="802" spans="1:18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1"/>
      <c r="Q802" s="60"/>
      <c r="R802" s="60"/>
    </row>
    <row r="803" spans="1:18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1"/>
      <c r="Q803" s="60"/>
      <c r="R803" s="60"/>
    </row>
    <row r="804" spans="1:18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1"/>
      <c r="Q804" s="60"/>
      <c r="R804" s="60"/>
    </row>
    <row r="805" spans="1:18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1"/>
      <c r="Q805" s="60"/>
      <c r="R805" s="60"/>
    </row>
    <row r="806" spans="1:18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1"/>
      <c r="Q806" s="60"/>
      <c r="R806" s="60"/>
    </row>
    <row r="807" spans="1:18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1"/>
      <c r="Q807" s="60"/>
      <c r="R807" s="60"/>
    </row>
    <row r="808" spans="1:18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1"/>
      <c r="Q808" s="60"/>
      <c r="R808" s="60"/>
    </row>
    <row r="809" spans="1:18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1"/>
      <c r="Q809" s="60"/>
      <c r="R809" s="60"/>
    </row>
    <row r="810" spans="1:18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1"/>
      <c r="Q810" s="60"/>
      <c r="R810" s="60"/>
    </row>
    <row r="811" spans="1:18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1"/>
      <c r="Q811" s="60"/>
      <c r="R811" s="60"/>
    </row>
    <row r="812" spans="1:18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1"/>
      <c r="Q812" s="60"/>
      <c r="R812" s="60"/>
    </row>
    <row r="813" spans="1:18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1"/>
      <c r="Q813" s="60"/>
      <c r="R813" s="60"/>
    </row>
    <row r="814" spans="1:18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1"/>
      <c r="Q814" s="60"/>
      <c r="R814" s="60"/>
    </row>
    <row r="815" spans="1:18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1"/>
      <c r="Q815" s="60"/>
      <c r="R815" s="60"/>
    </row>
    <row r="816" spans="1:18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1"/>
      <c r="Q816" s="60"/>
      <c r="R816" s="60"/>
    </row>
    <row r="817" spans="1:18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1"/>
      <c r="Q817" s="60"/>
      <c r="R817" s="60"/>
    </row>
    <row r="818" spans="1:18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1"/>
      <c r="Q818" s="60"/>
      <c r="R818" s="60"/>
    </row>
    <row r="819" spans="1:18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1"/>
      <c r="Q819" s="60"/>
      <c r="R819" s="60"/>
    </row>
    <row r="820" spans="1:18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1"/>
      <c r="Q820" s="60"/>
      <c r="R820" s="60"/>
    </row>
    <row r="821" spans="1:18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1"/>
      <c r="Q821" s="60"/>
      <c r="R821" s="60"/>
    </row>
    <row r="822" spans="1:18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1"/>
      <c r="Q822" s="60"/>
      <c r="R822" s="60"/>
    </row>
    <row r="823" spans="1:18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1"/>
      <c r="Q823" s="60"/>
      <c r="R823" s="60"/>
    </row>
    <row r="824" spans="1:18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1"/>
      <c r="Q824" s="60"/>
      <c r="R824" s="60"/>
    </row>
    <row r="825" spans="1:18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1"/>
      <c r="Q825" s="60"/>
      <c r="R825" s="60"/>
    </row>
    <row r="826" spans="1:18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1"/>
      <c r="Q826" s="60"/>
      <c r="R826" s="60"/>
    </row>
    <row r="827" spans="1:18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1"/>
      <c r="Q827" s="60"/>
      <c r="R827" s="60"/>
    </row>
    <row r="828" spans="1:18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1"/>
      <c r="Q828" s="60"/>
      <c r="R828" s="60"/>
    </row>
    <row r="829" spans="1:18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1"/>
      <c r="Q829" s="60"/>
      <c r="R829" s="60"/>
    </row>
    <row r="830" spans="1:18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1"/>
      <c r="Q830" s="60"/>
      <c r="R830" s="60"/>
    </row>
    <row r="831" spans="1:18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1"/>
      <c r="Q831" s="60"/>
      <c r="R831" s="60"/>
    </row>
    <row r="832" spans="1:18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1"/>
      <c r="Q832" s="60"/>
      <c r="R832" s="60"/>
    </row>
    <row r="833" spans="1:18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1"/>
      <c r="Q833" s="60"/>
      <c r="R833" s="60"/>
    </row>
    <row r="834" spans="1:18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1"/>
      <c r="Q834" s="60"/>
      <c r="R834" s="60"/>
    </row>
    <row r="835" spans="1:18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1"/>
      <c r="Q835" s="60"/>
      <c r="R835" s="60"/>
    </row>
    <row r="836" spans="1:18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1"/>
      <c r="Q836" s="60"/>
      <c r="R836" s="60"/>
    </row>
    <row r="837" spans="1:18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1"/>
      <c r="Q837" s="60"/>
      <c r="R837" s="60"/>
    </row>
    <row r="838" spans="1:18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1"/>
      <c r="Q838" s="60"/>
      <c r="R838" s="60"/>
    </row>
    <row r="839" spans="1:18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1"/>
      <c r="Q839" s="60"/>
      <c r="R839" s="60"/>
    </row>
    <row r="840" spans="1:18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1"/>
      <c r="Q840" s="60"/>
      <c r="R840" s="60"/>
    </row>
    <row r="841" spans="1:18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1"/>
      <c r="Q841" s="60"/>
      <c r="R841" s="60"/>
    </row>
    <row r="842" spans="1:18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1"/>
      <c r="Q842" s="60"/>
      <c r="R842" s="60"/>
    </row>
    <row r="843" spans="1:18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1"/>
      <c r="Q843" s="60"/>
      <c r="R843" s="60"/>
    </row>
    <row r="844" spans="1:18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1"/>
      <c r="Q844" s="60"/>
      <c r="R844" s="60"/>
    </row>
    <row r="845" spans="1:18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1"/>
      <c r="Q845" s="60"/>
      <c r="R845" s="60"/>
    </row>
    <row r="846" spans="1:18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1"/>
      <c r="Q846" s="60"/>
      <c r="R846" s="60"/>
    </row>
    <row r="847" spans="1:18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1"/>
      <c r="Q847" s="60"/>
      <c r="R847" s="60"/>
    </row>
    <row r="848" spans="1:18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1"/>
      <c r="Q848" s="60"/>
      <c r="R848" s="60"/>
    </row>
    <row r="849" spans="1:18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1"/>
      <c r="Q849" s="60"/>
      <c r="R849" s="60"/>
    </row>
    <row r="850" spans="1:18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1"/>
      <c r="Q850" s="60"/>
      <c r="R850" s="60"/>
    </row>
    <row r="851" spans="1:18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1"/>
      <c r="Q851" s="60"/>
      <c r="R851" s="60"/>
    </row>
    <row r="852" spans="1:18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1"/>
      <c r="Q852" s="60"/>
      <c r="R852" s="60"/>
    </row>
    <row r="853" spans="1:18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1"/>
      <c r="Q853" s="60"/>
      <c r="R853" s="60"/>
    </row>
    <row r="854" spans="1:18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1"/>
      <c r="Q854" s="60"/>
      <c r="R854" s="60"/>
    </row>
    <row r="855" spans="1:18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1"/>
      <c r="Q855" s="60"/>
      <c r="R855" s="60"/>
    </row>
    <row r="856" spans="1:18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1"/>
      <c r="Q856" s="60"/>
      <c r="R856" s="60"/>
    </row>
    <row r="857" spans="1:18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1"/>
      <c r="Q857" s="60"/>
      <c r="R857" s="60"/>
    </row>
    <row r="858" spans="1:18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1"/>
      <c r="Q858" s="60"/>
      <c r="R858" s="60"/>
    </row>
    <row r="859" spans="1:18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1"/>
      <c r="Q859" s="60"/>
      <c r="R859" s="60"/>
    </row>
    <row r="860" spans="1:18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1"/>
      <c r="Q860" s="60"/>
      <c r="R860" s="60"/>
    </row>
    <row r="861" spans="1:18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1"/>
      <c r="Q861" s="60"/>
      <c r="R861" s="60"/>
    </row>
    <row r="862" spans="1:18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1"/>
      <c r="Q862" s="60"/>
      <c r="R862" s="60"/>
    </row>
    <row r="863" spans="1:18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1"/>
      <c r="Q863" s="60"/>
      <c r="R863" s="60"/>
    </row>
    <row r="864" spans="1:18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1"/>
      <c r="Q864" s="60"/>
      <c r="R864" s="60"/>
    </row>
    <row r="865" spans="1:18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1"/>
      <c r="Q865" s="60"/>
      <c r="R865" s="60"/>
    </row>
    <row r="866" spans="1:18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1"/>
      <c r="Q866" s="60"/>
      <c r="R866" s="60"/>
    </row>
    <row r="867" spans="1:18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1"/>
      <c r="Q867" s="60"/>
      <c r="R867" s="60"/>
    </row>
    <row r="868" spans="1:18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1"/>
      <c r="Q868" s="60"/>
      <c r="R868" s="60"/>
    </row>
    <row r="869" spans="1:18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1"/>
      <c r="Q869" s="60"/>
      <c r="R869" s="60"/>
    </row>
    <row r="870" spans="1:18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1"/>
      <c r="Q870" s="60"/>
      <c r="R870" s="60"/>
    </row>
    <row r="871" spans="1:18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1"/>
      <c r="Q871" s="60"/>
      <c r="R871" s="60"/>
    </row>
    <row r="872" spans="1:18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1"/>
      <c r="Q872" s="60"/>
      <c r="R872" s="60"/>
    </row>
    <row r="873" spans="1:18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1"/>
      <c r="Q873" s="60"/>
      <c r="R873" s="60"/>
    </row>
    <row r="874" spans="1:18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1"/>
      <c r="Q874" s="60"/>
      <c r="R874" s="60"/>
    </row>
    <row r="875" spans="1:18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1"/>
      <c r="Q875" s="60"/>
      <c r="R875" s="60"/>
    </row>
    <row r="876" spans="1:18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1"/>
      <c r="Q876" s="60"/>
      <c r="R876" s="60"/>
    </row>
    <row r="877" spans="1:18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1"/>
      <c r="Q877" s="60"/>
      <c r="R877" s="60"/>
    </row>
    <row r="878" spans="1:18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1"/>
      <c r="Q878" s="60"/>
      <c r="R878" s="60"/>
    </row>
    <row r="879" spans="1:18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1"/>
      <c r="Q879" s="60"/>
      <c r="R879" s="60"/>
    </row>
    <row r="880" spans="1:18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1"/>
      <c r="Q880" s="60"/>
      <c r="R880" s="60"/>
    </row>
    <row r="881" spans="1:18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1"/>
      <c r="Q881" s="60"/>
      <c r="R881" s="60"/>
    </row>
    <row r="882" spans="1:18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1"/>
      <c r="Q882" s="60"/>
      <c r="R882" s="60"/>
    </row>
    <row r="883" spans="1:18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1"/>
      <c r="Q883" s="60"/>
      <c r="R883" s="60"/>
    </row>
    <row r="884" spans="1:18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1"/>
      <c r="Q884" s="60"/>
      <c r="R884" s="60"/>
    </row>
    <row r="885" spans="1:18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1"/>
      <c r="Q885" s="60"/>
      <c r="R885" s="60"/>
    </row>
    <row r="886" spans="1:18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1"/>
      <c r="Q886" s="60"/>
      <c r="R886" s="60"/>
    </row>
    <row r="887" spans="1:18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1"/>
      <c r="Q887" s="60"/>
      <c r="R887" s="60"/>
    </row>
    <row r="888" spans="1:18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1"/>
      <c r="Q888" s="60"/>
      <c r="R888" s="60"/>
    </row>
    <row r="889" spans="1:18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1"/>
      <c r="Q889" s="60"/>
      <c r="R889" s="60"/>
    </row>
    <row r="890" spans="1:18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1"/>
      <c r="Q890" s="60"/>
      <c r="R890" s="60"/>
    </row>
    <row r="891" spans="1:18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1"/>
      <c r="Q891" s="60"/>
      <c r="R891" s="60"/>
    </row>
    <row r="892" spans="1:18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1"/>
      <c r="Q892" s="60"/>
      <c r="R892" s="60"/>
    </row>
    <row r="893" spans="1:18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1"/>
      <c r="Q893" s="60"/>
      <c r="R893" s="60"/>
    </row>
    <row r="894" spans="1:18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1"/>
      <c r="Q894" s="60"/>
      <c r="R894" s="60"/>
    </row>
    <row r="895" spans="1:18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1"/>
      <c r="Q895" s="60"/>
      <c r="R895" s="60"/>
    </row>
    <row r="896" spans="1:18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1"/>
      <c r="Q896" s="60"/>
      <c r="R896" s="60"/>
    </row>
    <row r="897" spans="1:18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1"/>
      <c r="Q897" s="60"/>
      <c r="R897" s="60"/>
    </row>
    <row r="898" spans="1:18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1"/>
      <c r="Q898" s="60"/>
      <c r="R898" s="60"/>
    </row>
    <row r="899" spans="1:18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1"/>
      <c r="Q899" s="60"/>
      <c r="R899" s="60"/>
    </row>
    <row r="900" spans="1:18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1"/>
      <c r="Q900" s="60"/>
      <c r="R900" s="60"/>
    </row>
    <row r="901" spans="1:18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1"/>
      <c r="Q901" s="60"/>
      <c r="R901" s="60"/>
    </row>
    <row r="902" spans="1:18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1"/>
      <c r="Q902" s="60"/>
      <c r="R902" s="60"/>
    </row>
    <row r="903" spans="1:18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1"/>
      <c r="Q903" s="60"/>
      <c r="R903" s="60"/>
    </row>
    <row r="904" spans="1:18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1"/>
      <c r="Q904" s="60"/>
      <c r="R904" s="60"/>
    </row>
    <row r="905" spans="1:18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1"/>
      <c r="Q905" s="60"/>
      <c r="R905" s="60"/>
    </row>
    <row r="906" spans="1:18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1"/>
      <c r="Q906" s="60"/>
      <c r="R906" s="60"/>
    </row>
    <row r="907" spans="1:18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1"/>
      <c r="Q907" s="60"/>
      <c r="R907" s="60"/>
    </row>
    <row r="908" spans="1:18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1"/>
      <c r="Q908" s="60"/>
      <c r="R908" s="60"/>
    </row>
    <row r="909" spans="1:18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1"/>
      <c r="Q909" s="60"/>
      <c r="R909" s="60"/>
    </row>
    <row r="910" spans="1:18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1"/>
      <c r="Q910" s="60"/>
      <c r="R910" s="60"/>
    </row>
    <row r="911" spans="1:18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1"/>
      <c r="Q911" s="60"/>
      <c r="R911" s="60"/>
    </row>
    <row r="912" spans="1:18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1"/>
      <c r="Q912" s="60"/>
      <c r="R912" s="60"/>
    </row>
    <row r="913" spans="1:18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1"/>
      <c r="Q913" s="60"/>
      <c r="R913" s="60"/>
    </row>
    <row r="914" spans="1:18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1"/>
      <c r="Q914" s="60"/>
      <c r="R914" s="60"/>
    </row>
    <row r="915" spans="1:18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1"/>
      <c r="Q915" s="60"/>
      <c r="R915" s="60"/>
    </row>
    <row r="916" spans="1:18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1"/>
      <c r="Q916" s="60"/>
      <c r="R916" s="60"/>
    </row>
    <row r="917" spans="1:18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1"/>
      <c r="Q917" s="60"/>
      <c r="R917" s="60"/>
    </row>
    <row r="918" spans="1:18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1"/>
      <c r="Q918" s="60"/>
      <c r="R918" s="60"/>
    </row>
    <row r="919" spans="1:18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1"/>
      <c r="Q919" s="60"/>
      <c r="R919" s="60"/>
    </row>
    <row r="920" spans="1:18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1"/>
      <c r="Q920" s="60"/>
      <c r="R920" s="60"/>
    </row>
    <row r="921" spans="1:18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1"/>
      <c r="Q921" s="60"/>
      <c r="R921" s="60"/>
    </row>
    <row r="922" spans="1:18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1"/>
      <c r="Q922" s="60"/>
      <c r="R922" s="60"/>
    </row>
    <row r="923" spans="1:18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1"/>
      <c r="Q923" s="60"/>
      <c r="R923" s="60"/>
    </row>
    <row r="924" spans="1:18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1"/>
      <c r="Q924" s="60"/>
      <c r="R924" s="60"/>
    </row>
    <row r="925" spans="1:18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1"/>
      <c r="Q925" s="60"/>
      <c r="R925" s="60"/>
    </row>
    <row r="926" spans="1:18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1"/>
      <c r="Q926" s="60"/>
      <c r="R926" s="60"/>
    </row>
    <row r="927" spans="1:18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1"/>
      <c r="Q927" s="60"/>
      <c r="R927" s="60"/>
    </row>
    <row r="928" spans="1:18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1"/>
      <c r="Q928" s="60"/>
      <c r="R928" s="60"/>
    </row>
    <row r="929" spans="1:18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1"/>
      <c r="Q929" s="60"/>
      <c r="R929" s="60"/>
    </row>
    <row r="930" spans="1:18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1"/>
      <c r="Q930" s="60"/>
      <c r="R930" s="60"/>
    </row>
    <row r="931" spans="1:18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1"/>
      <c r="Q931" s="60"/>
      <c r="R931" s="60"/>
    </row>
    <row r="932" spans="1:18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1"/>
      <c r="Q932" s="60"/>
      <c r="R932" s="60"/>
    </row>
    <row r="933" spans="1:18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1"/>
      <c r="Q933" s="60"/>
      <c r="R933" s="60"/>
    </row>
    <row r="934" spans="1:18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1"/>
      <c r="Q934" s="60"/>
      <c r="R934" s="60"/>
    </row>
    <row r="935" spans="1:18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1"/>
      <c r="Q935" s="60"/>
      <c r="R935" s="60"/>
    </row>
    <row r="936" spans="1:18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1"/>
      <c r="Q936" s="60"/>
      <c r="R936" s="60"/>
    </row>
    <row r="937" spans="1:18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1"/>
      <c r="Q937" s="60"/>
      <c r="R937" s="60"/>
    </row>
    <row r="938" spans="1:18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1"/>
      <c r="Q938" s="60"/>
      <c r="R938" s="60"/>
    </row>
    <row r="939" spans="1:18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1"/>
      <c r="Q939" s="60"/>
      <c r="R939" s="60"/>
    </row>
    <row r="940" spans="1:18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1"/>
      <c r="Q940" s="60"/>
      <c r="R940" s="60"/>
    </row>
    <row r="941" spans="1:18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1"/>
      <c r="Q941" s="60"/>
      <c r="R941" s="60"/>
    </row>
    <row r="942" spans="1:18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1"/>
      <c r="Q942" s="60"/>
      <c r="R942" s="60"/>
    </row>
    <row r="943" spans="1:18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1"/>
      <c r="Q943" s="60"/>
      <c r="R943" s="60"/>
    </row>
    <row r="944" spans="1:18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1"/>
      <c r="Q944" s="60"/>
      <c r="R944" s="60"/>
    </row>
    <row r="945" spans="1:18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1"/>
      <c r="Q945" s="60"/>
      <c r="R945" s="60"/>
    </row>
    <row r="946" spans="1:18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1"/>
      <c r="Q946" s="60"/>
      <c r="R946" s="60"/>
    </row>
    <row r="947" spans="1:18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1"/>
      <c r="Q947" s="60"/>
      <c r="R947" s="60"/>
    </row>
    <row r="948" spans="1:18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1"/>
      <c r="Q948" s="60"/>
      <c r="R948" s="60"/>
    </row>
    <row r="949" spans="1:18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1"/>
      <c r="Q949" s="60"/>
      <c r="R949" s="60"/>
    </row>
    <row r="950" spans="1:18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1"/>
      <c r="Q950" s="60"/>
      <c r="R950" s="60"/>
    </row>
    <row r="951" spans="1:18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1"/>
      <c r="Q951" s="60"/>
      <c r="R951" s="60"/>
    </row>
    <row r="952" spans="1:18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1"/>
      <c r="Q952" s="60"/>
      <c r="R952" s="60"/>
    </row>
    <row r="953" spans="1:18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1"/>
      <c r="Q953" s="60"/>
      <c r="R953" s="60"/>
    </row>
    <row r="954" spans="1:18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1"/>
      <c r="Q954" s="60"/>
      <c r="R954" s="60"/>
    </row>
    <row r="955" spans="1:18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1"/>
      <c r="Q955" s="60"/>
      <c r="R955" s="60"/>
    </row>
    <row r="956" spans="1:18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1"/>
      <c r="Q956" s="60"/>
      <c r="R956" s="60"/>
    </row>
    <row r="957" spans="1:18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1"/>
      <c r="Q957" s="60"/>
      <c r="R957" s="60"/>
    </row>
    <row r="958" spans="1:18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1"/>
      <c r="Q958" s="60"/>
      <c r="R958" s="60"/>
    </row>
    <row r="959" spans="1:18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1"/>
      <c r="Q959" s="60"/>
      <c r="R959" s="60"/>
    </row>
    <row r="960" spans="1:18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1"/>
      <c r="Q960" s="60"/>
      <c r="R960" s="60"/>
    </row>
    <row r="961" spans="1:18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1"/>
      <c r="Q961" s="60"/>
      <c r="R961" s="60"/>
    </row>
    <row r="962" spans="1:18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1"/>
      <c r="Q962" s="60"/>
      <c r="R962" s="60"/>
    </row>
    <row r="963" spans="1:18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1"/>
      <c r="Q963" s="60"/>
      <c r="R963" s="60"/>
    </row>
    <row r="964" spans="1:18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1"/>
      <c r="Q964" s="60"/>
      <c r="R964" s="60"/>
    </row>
    <row r="965" spans="1:18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1"/>
      <c r="Q965" s="60"/>
      <c r="R965" s="60"/>
    </row>
    <row r="966" spans="1:18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1"/>
      <c r="Q966" s="60"/>
      <c r="R966" s="60"/>
    </row>
    <row r="967" spans="1:18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1"/>
      <c r="Q967" s="60"/>
      <c r="R967" s="60"/>
    </row>
    <row r="968" spans="1:18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1"/>
      <c r="Q968" s="60"/>
      <c r="R968" s="60"/>
    </row>
    <row r="969" spans="1:18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1"/>
      <c r="Q969" s="60"/>
      <c r="R969" s="60"/>
    </row>
    <row r="970" spans="1:18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1"/>
      <c r="Q970" s="60"/>
      <c r="R970" s="60"/>
    </row>
    <row r="971" spans="1:18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1"/>
      <c r="Q971" s="60"/>
      <c r="R971" s="60"/>
    </row>
    <row r="972" spans="1:18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1"/>
      <c r="Q972" s="60"/>
      <c r="R972" s="60"/>
    </row>
    <row r="973" spans="1:18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1"/>
      <c r="Q973" s="60"/>
      <c r="R973" s="60"/>
    </row>
    <row r="974" spans="1:18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1"/>
      <c r="Q974" s="60"/>
      <c r="R974" s="60"/>
    </row>
    <row r="975" spans="1:18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1"/>
      <c r="Q975" s="60"/>
      <c r="R975" s="60"/>
    </row>
    <row r="976" spans="1:18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1"/>
      <c r="Q976" s="60"/>
      <c r="R976" s="60"/>
    </row>
    <row r="977" spans="1:18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1"/>
      <c r="Q977" s="60"/>
      <c r="R977" s="60"/>
    </row>
    <row r="978" spans="1:18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1"/>
      <c r="Q978" s="60"/>
      <c r="R978" s="60"/>
    </row>
    <row r="979" spans="1:18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1"/>
      <c r="Q979" s="60"/>
      <c r="R979" s="60"/>
    </row>
    <row r="980" spans="1:18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1"/>
      <c r="Q980" s="60"/>
      <c r="R980" s="60"/>
    </row>
    <row r="981" spans="1:18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1"/>
      <c r="Q981" s="60"/>
      <c r="R981" s="60"/>
    </row>
    <row r="982" spans="1:18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1"/>
      <c r="Q982" s="60"/>
      <c r="R982" s="60"/>
    </row>
    <row r="983" spans="1:18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1"/>
      <c r="Q983" s="60"/>
      <c r="R983" s="60"/>
    </row>
    <row r="984" spans="1:18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1"/>
      <c r="Q984" s="60"/>
      <c r="R984" s="60"/>
    </row>
    <row r="985" spans="1:18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1"/>
      <c r="Q985" s="60"/>
      <c r="R985" s="60"/>
    </row>
    <row r="986" spans="1:18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1"/>
      <c r="Q986" s="60"/>
      <c r="R986" s="60"/>
    </row>
    <row r="987" spans="1:18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1"/>
      <c r="Q987" s="60"/>
      <c r="R987" s="60"/>
    </row>
    <row r="988" spans="1:18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1"/>
      <c r="Q988" s="60"/>
      <c r="R988" s="60"/>
    </row>
    <row r="989" spans="1:18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1"/>
      <c r="Q989" s="60"/>
      <c r="R989" s="60"/>
    </row>
    <row r="990" spans="1:18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1"/>
      <c r="Q990" s="60"/>
      <c r="R990" s="60"/>
    </row>
    <row r="991" spans="1:18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1"/>
      <c r="Q991" s="60"/>
      <c r="R991" s="60"/>
    </row>
    <row r="992" spans="1:18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1"/>
      <c r="Q992" s="60"/>
      <c r="R992" s="60"/>
    </row>
    <row r="993" spans="1:18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1"/>
      <c r="Q993" s="60"/>
      <c r="R993" s="60"/>
    </row>
    <row r="994" spans="1:18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1"/>
      <c r="Q994" s="60"/>
      <c r="R994" s="60"/>
    </row>
    <row r="995" spans="1:18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1"/>
      <c r="Q995" s="60"/>
      <c r="R995" s="60"/>
    </row>
    <row r="996" spans="1:18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1"/>
      <c r="Q996" s="60"/>
      <c r="R996" s="60"/>
    </row>
    <row r="997" spans="1:18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1"/>
      <c r="Q997" s="60"/>
      <c r="R997" s="60"/>
    </row>
    <row r="998" spans="1:18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1"/>
      <c r="Q998" s="60"/>
      <c r="R998" s="60"/>
    </row>
    <row r="999" spans="1:18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1"/>
      <c r="Q999" s="60"/>
      <c r="R999" s="60"/>
    </row>
  </sheetData>
  <mergeCells count="41">
    <mergeCell ref="L74:R74"/>
    <mergeCell ref="E75:H75"/>
    <mergeCell ref="E76:H76"/>
    <mergeCell ref="E77:H77"/>
    <mergeCell ref="E78:H78"/>
    <mergeCell ref="E79:H79"/>
    <mergeCell ref="E80:H80"/>
    <mergeCell ref="D72:F72"/>
    <mergeCell ref="D73:F73"/>
    <mergeCell ref="E74:H74"/>
    <mergeCell ref="D68:F68"/>
    <mergeCell ref="N68:R68"/>
    <mergeCell ref="D69:F69"/>
    <mergeCell ref="D70:F70"/>
    <mergeCell ref="D71:F71"/>
    <mergeCell ref="D27:H27"/>
    <mergeCell ref="D28:H28"/>
    <mergeCell ref="C29:H29"/>
    <mergeCell ref="D30:H30"/>
    <mergeCell ref="D67:F67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conditionalFormatting sqref="A1">
    <cfRule type="notContainsBlanks" dxfId="0" priority="1">
      <formula>LEN(TRIM(A1))&gt;0</formula>
    </cfRule>
  </conditionalFormatting>
  <dataValidations count="1">
    <dataValidation type="list" allowBlank="1" showErrorMessage="1" sqref="E1" xr:uid="{00000000-0002-0000-0200-000000000000}">
      <formula1>"Opción 1,Opción 2"</formula1>
    </dataValidation>
  </dataValidations>
  <printOptions gridLines="1"/>
  <pageMargins left="0.31496062992125984" right="0.31496062992125984" top="0.39370078740157477" bottom="0.39370078740157477" header="0" footer="0"/>
  <pageSetup paperSize="5" scale="5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1000000}">
          <x14:formula1>
            <xm:f>Hoja3!#REF!</xm:f>
          </x14:formula1>
          <xm:sqref>B35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MIR VF</vt:lpstr>
      <vt:lpstr>MIR.2</vt:lpstr>
      <vt:lpstr>MIR 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Ruben Isaac Castillo Velasco</cp:lastModifiedBy>
  <dcterms:created xsi:type="dcterms:W3CDTF">2025-07-09T18:37:46Z</dcterms:created>
  <dcterms:modified xsi:type="dcterms:W3CDTF">2025-07-14T19:41:13Z</dcterms:modified>
</cp:coreProperties>
</file>