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f\2026\"/>
    </mc:Choice>
  </mc:AlternateContent>
  <xr:revisionPtr revIDLastSave="0" documentId="13_ncr:1_{0E20F251-D80F-4B99-A850-D47D04657D2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4" sheetId="13" r:id="rId1"/>
    <sheet name="2026" sheetId="14" r:id="rId2"/>
  </sheets>
  <definedNames>
    <definedName name="_xlnm._FilterDatabase" localSheetId="0" hidden="1">'2024'!$B$5:$W$135</definedName>
    <definedName name="_xlnm._FilterDatabase" localSheetId="1" hidden="1">'2026'!$A$5:$N$148</definedName>
    <definedName name="_xlnm.Print_Area" localSheetId="0">'2024'!$B$1:$O$134</definedName>
    <definedName name="_xlnm.Print_Area" localSheetId="1">'2026'!$A$1:$L$147</definedName>
    <definedName name="_xlnm.Print_Titles" localSheetId="0">'2024'!$1:$5</definedName>
    <definedName name="_xlnm.Print_Titles" localSheetId="1">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7" i="13" l="1"/>
  <c r="Q7" i="13"/>
  <c r="E128" i="13"/>
  <c r="E127" i="13"/>
  <c r="E126" i="13"/>
  <c r="E125" i="13"/>
  <c r="E124" i="13"/>
  <c r="E123" i="13"/>
  <c r="E122" i="13"/>
  <c r="E121" i="13"/>
  <c r="E120" i="13"/>
  <c r="E119" i="13"/>
  <c r="E118" i="13"/>
  <c r="E117" i="13"/>
  <c r="E116" i="13"/>
  <c r="E115" i="13"/>
  <c r="E114" i="13"/>
  <c r="E113" i="13"/>
  <c r="E112" i="13"/>
  <c r="E111" i="13"/>
  <c r="E110" i="13"/>
  <c r="E109" i="13"/>
  <c r="E108" i="13"/>
  <c r="E107" i="13"/>
  <c r="E106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4" i="13"/>
  <c r="E13" i="13"/>
  <c r="E12" i="13"/>
  <c r="E11" i="13"/>
  <c r="E10" i="13"/>
  <c r="E9" i="13"/>
  <c r="E8" i="13"/>
  <c r="E7" i="13"/>
  <c r="E6" i="13"/>
  <c r="N7" i="13" l="1"/>
</calcChain>
</file>

<file path=xl/sharedStrings.xml><?xml version="1.0" encoding="utf-8"?>
<sst xmlns="http://schemas.openxmlformats.org/spreadsheetml/2006/main" count="291" uniqueCount="60">
  <si>
    <t>Sistema DIF Guadalajara</t>
  </si>
  <si>
    <t>Remuneraciones por Puesto, Prestaciones</t>
  </si>
  <si>
    <t>Estimulos y Compensaciones</t>
  </si>
  <si>
    <t>CHOFER</t>
  </si>
  <si>
    <t>EDUCADORA</t>
  </si>
  <si>
    <t>EDUCADORA CON LICENCIATURA</t>
  </si>
  <si>
    <t>JARDINERO</t>
  </si>
  <si>
    <t>JEFE DE COCINA</t>
  </si>
  <si>
    <t>MECANICO</t>
  </si>
  <si>
    <t>MEDICO GENERAL</t>
  </si>
  <si>
    <t>NUTRIOLOGA</t>
  </si>
  <si>
    <t>ODONTOLOGO</t>
  </si>
  <si>
    <t>OFICIAL DE TRANSPORTE</t>
  </si>
  <si>
    <t>PROMOTOR ASOCIADO</t>
  </si>
  <si>
    <t>PROMOTOR CON LICENCIATURA</t>
  </si>
  <si>
    <t>QUIMICO</t>
  </si>
  <si>
    <t>RECEPCIONISTA</t>
  </si>
  <si>
    <t>SECRETARIA GENERAL</t>
  </si>
  <si>
    <t>TERAPISTA FISICO</t>
  </si>
  <si>
    <t>PUESTO</t>
  </si>
  <si>
    <t>SUELDO ANUAL</t>
  </si>
  <si>
    <t xml:space="preserve">DESPENSA </t>
  </si>
  <si>
    <t xml:space="preserve">TRANSPORTE </t>
  </si>
  <si>
    <t>DESPENSA NAVIDEÑA</t>
  </si>
  <si>
    <t>PRIMA VACACIONAL</t>
  </si>
  <si>
    <t>PADRES Y MADRES</t>
  </si>
  <si>
    <t>ESTIMULO DIA TRABAJADORES DIF</t>
  </si>
  <si>
    <t xml:space="preserve">AGUINALDO </t>
  </si>
  <si>
    <t>UTILES ESCOLARES</t>
  </si>
  <si>
    <t xml:space="preserve">TOTAL </t>
  </si>
  <si>
    <t>Personal de Base</t>
  </si>
  <si>
    <t>INSTRUCTOR EXTRA A</t>
  </si>
  <si>
    <t>MAESTROS BASE</t>
  </si>
  <si>
    <t>MAESTROS EXTRA A</t>
  </si>
  <si>
    <t>EDUCADORA H</t>
  </si>
  <si>
    <t>AFANADOR (A)</t>
  </si>
  <si>
    <t>AUX. DE ALMACEN</t>
  </si>
  <si>
    <t>AUX. DE AUDITORIO</t>
  </si>
  <si>
    <t>AUX. DE INTENDENCIA</t>
  </si>
  <si>
    <t xml:space="preserve">AUX. DE INTENDENCIA </t>
  </si>
  <si>
    <t>AUX. DE SALA</t>
  </si>
  <si>
    <t>AUX. GENERAL</t>
  </si>
  <si>
    <t xml:space="preserve">AUX. QUIMICO </t>
  </si>
  <si>
    <t xml:space="preserve">COCINERA </t>
  </si>
  <si>
    <t>COORD. FORMACION DE R.H.</t>
  </si>
  <si>
    <t>ENC. LAVANDERIA</t>
  </si>
  <si>
    <t>ENFERMERIA GENERAL</t>
  </si>
  <si>
    <t>ENFERMERIA GENERAL JORNADA ESPECIAL</t>
  </si>
  <si>
    <t>MAESTRO CAI</t>
  </si>
  <si>
    <t>MAESTRO DE EDUCACION FISICA</t>
  </si>
  <si>
    <t xml:space="preserve">MAESTRO DE MUSICA </t>
  </si>
  <si>
    <t>MAESTRO PRIMARIA</t>
  </si>
  <si>
    <t xml:space="preserve">MEDICO ESPECIALISTA </t>
  </si>
  <si>
    <t xml:space="preserve">PSICOLOGO </t>
  </si>
  <si>
    <t>TEC. CONSERV. INM</t>
  </si>
  <si>
    <t>Ejercicio Fiscal 2026</t>
  </si>
  <si>
    <t xml:space="preserve">TRABAJADOR SOCIAL </t>
  </si>
  <si>
    <t>TRABAJADOR SOCIAL OPERATIVO</t>
  </si>
  <si>
    <t>SUELDO MENSUAL</t>
  </si>
  <si>
    <t>Personal de Base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</si>
</sst>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color theme="0" tint="-0.499984740745262"/>
      <name val="Verdana"/>
      <family val="2"/>
    </font>
    <font>
      <sz val="10"/>
      <name val="Verdana"/>
      <family val="2"/>
    </font>
    <font>
      <sz val="10"/>
      <color theme="0" tint="-0.34998626667073579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0" fontId="5" fillId="0" borderId="1"/>
    <xf numFmtId="0" fontId="7" fillId="0" borderId="1" applyNumberFormat="0" applyFill="0" applyBorder="0" applyAlignment="0" applyProtection="0">
      <alignment vertical="top"/>
      <protection locked="0"/>
    </xf>
    <xf numFmtId="0" fontId="6" fillId="0" borderId="1" applyNumberFormat="0" applyFill="0" applyBorder="0" applyAlignment="0" applyProtection="0">
      <alignment vertical="top"/>
      <protection locked="0"/>
    </xf>
    <xf numFmtId="43" fontId="5" fillId="0" borderId="1" applyFont="0" applyFill="0" applyBorder="0" applyAlignment="0" applyProtection="0"/>
    <xf numFmtId="0" fontId="8" fillId="0" borderId="1"/>
    <xf numFmtId="43" fontId="8" fillId="0" borderId="1" applyFont="0" applyFill="0" applyBorder="0" applyAlignment="0" applyProtection="0"/>
    <xf numFmtId="0" fontId="1" fillId="0" borderId="1"/>
    <xf numFmtId="44" fontId="1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8" fillId="0" borderId="1"/>
    <xf numFmtId="44" fontId="2" fillId="0" borderId="1" applyFont="0" applyFill="0" applyBorder="0" applyAlignment="0" applyProtection="0"/>
  </cellStyleXfs>
  <cellXfs count="32">
    <xf numFmtId="0" fontId="0" fillId="0" borderId="0" xfId="0"/>
    <xf numFmtId="44" fontId="3" fillId="0" borderId="1" xfId="1" applyFont="1" applyBorder="1" applyAlignment="1">
      <alignment horizontal="left" vertical="top" wrapText="1"/>
    </xf>
    <xf numFmtId="44" fontId="4" fillId="0" borderId="1" xfId="1" applyFont="1" applyFill="1" applyBorder="1" applyAlignment="1">
      <alignment vertical="top"/>
    </xf>
    <xf numFmtId="44" fontId="4" fillId="0" borderId="1" xfId="1" applyFont="1" applyFill="1" applyBorder="1" applyAlignment="1">
      <alignment horizontal="left" vertical="top"/>
    </xf>
    <xf numFmtId="44" fontId="3" fillId="0" borderId="1" xfId="1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top"/>
    </xf>
    <xf numFmtId="44" fontId="3" fillId="2" borderId="1" xfId="1" applyFont="1" applyFill="1" applyBorder="1" applyAlignment="1">
      <alignment horizontal="center" vertical="center" wrapText="1"/>
    </xf>
    <xf numFmtId="44" fontId="4" fillId="0" borderId="1" xfId="1" applyFont="1" applyFill="1" applyBorder="1"/>
    <xf numFmtId="44" fontId="4" fillId="0" borderId="1" xfId="1" applyFont="1" applyFill="1" applyBorder="1" applyAlignment="1"/>
    <xf numFmtId="44" fontId="9" fillId="0" borderId="1" xfId="1" applyFont="1" applyFill="1" applyBorder="1"/>
    <xf numFmtId="44" fontId="9" fillId="0" borderId="1" xfId="1" applyFont="1" applyFill="1" applyBorder="1" applyAlignment="1"/>
    <xf numFmtId="44" fontId="4" fillId="3" borderId="1" xfId="1" applyFont="1" applyFill="1" applyBorder="1"/>
    <xf numFmtId="44" fontId="4" fillId="4" borderId="1" xfId="1" applyFont="1" applyFill="1" applyBorder="1"/>
    <xf numFmtId="44" fontId="10" fillId="0" borderId="1" xfId="1" applyFont="1" applyFill="1" applyBorder="1" applyAlignment="1">
      <alignment horizontal="left" vertical="top"/>
    </xf>
    <xf numFmtId="44" fontId="10" fillId="0" borderId="1" xfId="1" applyFont="1" applyFill="1" applyBorder="1" applyAlignment="1">
      <alignment vertical="top"/>
    </xf>
    <xf numFmtId="44" fontId="10" fillId="0" borderId="1" xfId="1" applyFont="1" applyFill="1" applyBorder="1"/>
    <xf numFmtId="44" fontId="11" fillId="0" borderId="1" xfId="1" applyFont="1" applyFill="1" applyBorder="1"/>
    <xf numFmtId="44" fontId="10" fillId="3" borderId="1" xfId="1" applyFont="1" applyFill="1" applyBorder="1"/>
    <xf numFmtId="44" fontId="3" fillId="5" borderId="1" xfId="1" applyFont="1" applyFill="1" applyBorder="1" applyAlignment="1">
      <alignment horizontal="center" vertical="center" wrapText="1"/>
    </xf>
    <xf numFmtId="44" fontId="4" fillId="5" borderId="1" xfId="1" applyFont="1" applyFill="1" applyBorder="1"/>
    <xf numFmtId="0" fontId="3" fillId="2" borderId="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44" fontId="4" fillId="0" borderId="1" xfId="12" applyFont="1" applyFill="1" applyBorder="1" applyAlignment="1">
      <alignment vertical="top"/>
    </xf>
    <xf numFmtId="44" fontId="4" fillId="0" borderId="1" xfId="12" applyFont="1" applyBorder="1" applyAlignment="1">
      <alignment vertical="top"/>
    </xf>
    <xf numFmtId="44" fontId="4" fillId="0" borderId="1" xfId="12" applyFont="1" applyFill="1" applyBorder="1" applyAlignment="1">
      <alignment horizontal="left" vertical="top"/>
    </xf>
    <xf numFmtId="43" fontId="4" fillId="0" borderId="1" xfId="1" applyNumberFormat="1" applyFont="1" applyFill="1" applyBorder="1"/>
    <xf numFmtId="44" fontId="12" fillId="0" borderId="1" xfId="1" applyFont="1" applyFill="1" applyBorder="1" applyAlignment="1">
      <alignment horizontal="center" vertical="top" wrapText="1"/>
    </xf>
    <xf numFmtId="44" fontId="13" fillId="0" borderId="1" xfId="1" applyFont="1" applyFill="1" applyBorder="1"/>
    <xf numFmtId="44" fontId="12" fillId="0" borderId="1" xfId="1" applyFont="1" applyFill="1" applyBorder="1" applyAlignment="1">
      <alignment horizontal="center" vertical="top"/>
    </xf>
    <xf numFmtId="44" fontId="13" fillId="0" borderId="1" xfId="1" applyFont="1" applyFill="1" applyBorder="1" applyAlignment="1"/>
    <xf numFmtId="44" fontId="13" fillId="0" borderId="1" xfId="1" applyFont="1" applyFill="1" applyBorder="1" applyAlignment="1">
      <alignment horizontal="center" vertical="top"/>
    </xf>
    <xf numFmtId="0" fontId="14" fillId="6" borderId="2" xfId="0" applyFont="1" applyFill="1" applyBorder="1" applyAlignment="1">
      <alignment horizontal="center" vertical="center" wrapText="1"/>
    </xf>
  </cellXfs>
  <cellStyles count="13">
    <cellStyle name="Followed Hyperlink" xfId="3" xr:uid="{00000000-0005-0000-0000-000000000000}"/>
    <cellStyle name="Hyperlink" xfId="4" xr:uid="{00000000-0005-0000-0000-000001000000}"/>
    <cellStyle name="Millares 10 4" xfId="10" xr:uid="{00000000-0005-0000-0000-000002000000}"/>
    <cellStyle name="Millares 2" xfId="5" xr:uid="{00000000-0005-0000-0000-000003000000}"/>
    <cellStyle name="Millares 3" xfId="7" xr:uid="{00000000-0005-0000-0000-000004000000}"/>
    <cellStyle name="Moneda" xfId="1" builtinId="4"/>
    <cellStyle name="Moneda 2" xfId="9" xr:uid="{00000000-0005-0000-0000-000006000000}"/>
    <cellStyle name="Moneda 3" xfId="12" xr:uid="{9B7776F9-24DB-423F-BDAB-FBA2F8DF7BD4}"/>
    <cellStyle name="Normal" xfId="0" builtinId="0"/>
    <cellStyle name="Normal 11" xfId="11" xr:uid="{00000000-0005-0000-0000-000008000000}"/>
    <cellStyle name="Normal 2" xfId="2" xr:uid="{00000000-0005-0000-0000-000009000000}"/>
    <cellStyle name="Normal 2 2" xfId="8" xr:uid="{00000000-0005-0000-0000-00000A000000}"/>
    <cellStyle name="Normal 3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23"/>
  <sheetViews>
    <sheetView zoomScale="80" zoomScaleNormal="80" zoomScaleSheetLayoutView="98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9" sqref="F9:N9"/>
    </sheetView>
  </sheetViews>
  <sheetFormatPr baseColWidth="10" defaultColWidth="9.140625" defaultRowHeight="12.75" x14ac:dyDescent="0.2"/>
  <cols>
    <col min="1" max="1" width="9.140625" style="7"/>
    <col min="2" max="2" width="40.140625" style="7" customWidth="1"/>
    <col min="3" max="3" width="15.5703125" style="7" customWidth="1"/>
    <col min="4" max="4" width="17.140625" style="7" customWidth="1"/>
    <col min="5" max="5" width="15.5703125" style="7" customWidth="1"/>
    <col min="6" max="6" width="16.140625" style="7" customWidth="1"/>
    <col min="7" max="7" width="17.140625" style="7" customWidth="1"/>
    <col min="8" max="8" width="19.5703125" style="7" customWidth="1"/>
    <col min="9" max="9" width="17.140625" style="7" customWidth="1"/>
    <col min="10" max="10" width="19.42578125" style="7" customWidth="1"/>
    <col min="11" max="11" width="14.42578125" style="7" customWidth="1"/>
    <col min="12" max="12" width="18" style="7" customWidth="1"/>
    <col min="13" max="13" width="15.5703125" style="7" customWidth="1"/>
    <col min="14" max="14" width="18" style="7" customWidth="1"/>
    <col min="15" max="15" width="15.42578125" style="7" customWidth="1"/>
    <col min="16" max="16" width="1.85546875" style="7" customWidth="1"/>
    <col min="17" max="17" width="17.7109375" style="9" customWidth="1"/>
    <col min="18" max="18" width="16.140625" style="9" customWidth="1"/>
    <col min="19" max="19" width="12.85546875" style="9" customWidth="1"/>
    <col min="20" max="20" width="2.5703125" style="7" customWidth="1"/>
    <col min="21" max="21" width="14.140625" style="7" bestFit="1" customWidth="1"/>
    <col min="22" max="22" width="9.7109375" style="7" bestFit="1" customWidth="1"/>
    <col min="23" max="16384" width="9.140625" style="7"/>
  </cols>
  <sheetData>
    <row r="1" spans="1:22" x14ac:dyDescent="0.2">
      <c r="B1" s="4" t="s">
        <v>0</v>
      </c>
      <c r="C1" s="4"/>
      <c r="D1" s="4"/>
      <c r="E1" s="4"/>
      <c r="F1" s="4"/>
      <c r="G1" s="1"/>
      <c r="H1" s="1"/>
      <c r="I1" s="4"/>
      <c r="J1" s="4"/>
      <c r="K1" s="4"/>
      <c r="L1" s="4"/>
      <c r="N1" s="3" t="s">
        <v>30</v>
      </c>
      <c r="O1" s="3"/>
    </row>
    <row r="2" spans="1:22" s="8" customFormat="1" x14ac:dyDescent="0.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N2" s="3" t="s">
        <v>55</v>
      </c>
      <c r="O2" s="3"/>
      <c r="Q2" s="10"/>
      <c r="R2" s="10"/>
      <c r="S2" s="10"/>
    </row>
    <row r="3" spans="1:22" s="8" customFormat="1" x14ac:dyDescent="0.2">
      <c r="B3" s="5" t="s">
        <v>2</v>
      </c>
      <c r="C3" s="5"/>
      <c r="D3" s="7">
        <v>10296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10"/>
      <c r="R3" s="10"/>
      <c r="S3" s="10"/>
    </row>
    <row r="4" spans="1:22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22" s="8" customFormat="1" ht="38.25" x14ac:dyDescent="0.2">
      <c r="B5" s="6" t="s">
        <v>19</v>
      </c>
      <c r="C5" s="20">
        <v>2026</v>
      </c>
      <c r="D5" s="21">
        <v>2024</v>
      </c>
      <c r="E5" s="18"/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28</v>
      </c>
      <c r="N5" s="6" t="s">
        <v>27</v>
      </c>
      <c r="O5" s="6" t="s">
        <v>29</v>
      </c>
      <c r="Q5" s="10"/>
      <c r="R5" s="10"/>
      <c r="S5" s="10"/>
    </row>
    <row r="6" spans="1:22" x14ac:dyDescent="0.2">
      <c r="A6" s="9"/>
      <c r="B6" s="7" t="s">
        <v>35</v>
      </c>
      <c r="C6" s="7">
        <v>6840</v>
      </c>
      <c r="D6" s="7">
        <v>6240</v>
      </c>
      <c r="E6" s="7">
        <f t="shared" ref="E6:E14" si="0">C6-D6</f>
        <v>600</v>
      </c>
      <c r="F6" s="2">
        <v>74880</v>
      </c>
      <c r="G6" s="2">
        <v>22800</v>
      </c>
      <c r="H6" s="2">
        <v>11400</v>
      </c>
      <c r="I6" s="2">
        <v>800</v>
      </c>
      <c r="J6" s="2">
        <v>1040</v>
      </c>
      <c r="K6" s="2">
        <v>0</v>
      </c>
      <c r="L6" s="3">
        <v>0</v>
      </c>
      <c r="M6" s="3">
        <v>0</v>
      </c>
      <c r="N6" s="2">
        <v>4568.2191780821922</v>
      </c>
      <c r="O6" s="3">
        <v>115488.21917808219</v>
      </c>
    </row>
    <row r="7" spans="1:22" x14ac:dyDescent="0.2">
      <c r="A7" s="9"/>
      <c r="B7" s="7" t="s">
        <v>36</v>
      </c>
      <c r="C7" s="7">
        <v>17307</v>
      </c>
      <c r="D7" s="7">
        <v>16707</v>
      </c>
      <c r="E7" s="7">
        <f t="shared" si="0"/>
        <v>600</v>
      </c>
      <c r="F7" s="2">
        <v>200484</v>
      </c>
      <c r="G7" s="2">
        <v>22800</v>
      </c>
      <c r="H7" s="2">
        <v>11400</v>
      </c>
      <c r="I7" s="2">
        <v>800</v>
      </c>
      <c r="J7" s="2">
        <v>2784.5</v>
      </c>
      <c r="K7" s="2">
        <v>300</v>
      </c>
      <c r="L7" s="3">
        <v>8353.5</v>
      </c>
      <c r="M7" s="3">
        <v>600</v>
      </c>
      <c r="N7" s="2">
        <f>Q7+R7</f>
        <v>34288.561643835616</v>
      </c>
      <c r="O7" s="3">
        <v>281659.87671232875</v>
      </c>
      <c r="Q7" s="9">
        <f>(D7/30*50)</f>
        <v>27845</v>
      </c>
      <c r="R7" s="9">
        <f>(G7+H7+I7+J7+K7+L7+M7)/365*50</f>
        <v>6443.5616438356165</v>
      </c>
      <c r="T7" s="9"/>
      <c r="U7" s="9"/>
      <c r="V7" s="9"/>
    </row>
    <row r="8" spans="1:22" x14ac:dyDescent="0.2">
      <c r="A8" s="9"/>
      <c r="B8" s="13" t="s">
        <v>37</v>
      </c>
      <c r="C8" s="7">
        <v>14118.9</v>
      </c>
      <c r="D8" s="14">
        <v>13518.9</v>
      </c>
      <c r="E8" s="7">
        <f t="shared" si="0"/>
        <v>600</v>
      </c>
      <c r="F8" s="2">
        <v>162226.79999999999</v>
      </c>
      <c r="G8" s="2">
        <v>22800</v>
      </c>
      <c r="H8" s="2">
        <v>11400</v>
      </c>
      <c r="I8" s="2">
        <v>800</v>
      </c>
      <c r="J8" s="2">
        <v>2253.15</v>
      </c>
      <c r="K8" s="2">
        <v>300</v>
      </c>
      <c r="L8" s="3">
        <v>6759.45</v>
      </c>
      <c r="M8" s="3">
        <v>600</v>
      </c>
      <c r="N8" s="2">
        <v>28533.226027397261</v>
      </c>
      <c r="O8" s="3">
        <v>235672.62602739726</v>
      </c>
    </row>
    <row r="9" spans="1:22" x14ac:dyDescent="0.2">
      <c r="A9" s="9"/>
      <c r="B9" s="7" t="s">
        <v>38</v>
      </c>
      <c r="C9" s="7">
        <v>8640.2999999999993</v>
      </c>
      <c r="D9" s="7">
        <v>8040.3</v>
      </c>
      <c r="E9" s="7">
        <f t="shared" si="0"/>
        <v>599.99999999999909</v>
      </c>
      <c r="F9" s="2">
        <v>113364</v>
      </c>
      <c r="G9" s="2">
        <v>22800</v>
      </c>
      <c r="H9" s="2">
        <v>11400</v>
      </c>
      <c r="I9" s="2">
        <v>800</v>
      </c>
      <c r="J9" s="2">
        <v>1574.5</v>
      </c>
      <c r="K9" s="2">
        <v>300</v>
      </c>
      <c r="L9" s="3">
        <v>4723.5</v>
      </c>
      <c r="M9" s="3">
        <v>600</v>
      </c>
      <c r="N9" s="2">
        <v>21374.863013698628</v>
      </c>
      <c r="O9" s="3">
        <v>176936.86301369863</v>
      </c>
    </row>
    <row r="10" spans="1:22" x14ac:dyDescent="0.2">
      <c r="A10" s="9"/>
      <c r="B10" s="7" t="s">
        <v>39</v>
      </c>
      <c r="C10" s="7">
        <v>10047</v>
      </c>
      <c r="D10" s="7">
        <v>9447</v>
      </c>
      <c r="E10" s="7">
        <f t="shared" si="0"/>
        <v>600</v>
      </c>
      <c r="F10" s="2">
        <v>96483.6</v>
      </c>
      <c r="G10" s="2">
        <v>22800</v>
      </c>
      <c r="H10" s="2">
        <v>11400</v>
      </c>
      <c r="I10" s="2">
        <v>800</v>
      </c>
      <c r="J10" s="2">
        <v>1340.05</v>
      </c>
      <c r="K10" s="2">
        <v>300</v>
      </c>
      <c r="L10" s="3">
        <v>4020.15</v>
      </c>
      <c r="M10" s="3">
        <v>600</v>
      </c>
      <c r="N10" s="2">
        <v>18901.897260273974</v>
      </c>
      <c r="O10" s="3">
        <v>156645.69726027397</v>
      </c>
    </row>
    <row r="11" spans="1:22" x14ac:dyDescent="0.2">
      <c r="A11" s="9"/>
      <c r="B11" s="7" t="s">
        <v>39</v>
      </c>
      <c r="C11" s="7">
        <v>11421</v>
      </c>
      <c r="D11" s="7">
        <v>10821</v>
      </c>
      <c r="E11" s="7">
        <f t="shared" si="0"/>
        <v>600</v>
      </c>
      <c r="F11" s="2">
        <v>129852</v>
      </c>
      <c r="G11" s="2">
        <v>22800</v>
      </c>
      <c r="H11" s="2">
        <v>11400</v>
      </c>
      <c r="I11" s="2">
        <v>800</v>
      </c>
      <c r="J11" s="2">
        <v>1803.5</v>
      </c>
      <c r="K11" s="2">
        <v>300</v>
      </c>
      <c r="L11" s="3">
        <v>5410.5</v>
      </c>
      <c r="M11" s="3">
        <v>600</v>
      </c>
      <c r="N11" s="2">
        <v>23790.342465753423</v>
      </c>
      <c r="O11" s="3">
        <v>196756.34246575343</v>
      </c>
    </row>
    <row r="12" spans="1:22" s="9" customFormat="1" x14ac:dyDescent="0.2">
      <c r="B12" s="7" t="s">
        <v>39</v>
      </c>
      <c r="C12" s="7">
        <v>12860.7</v>
      </c>
      <c r="D12" s="7">
        <v>12260.7</v>
      </c>
      <c r="E12" s="7">
        <f t="shared" si="0"/>
        <v>600</v>
      </c>
      <c r="F12" s="2">
        <v>147128.40000000002</v>
      </c>
      <c r="G12" s="2">
        <v>22800</v>
      </c>
      <c r="H12" s="2">
        <v>11400</v>
      </c>
      <c r="I12" s="2">
        <v>800</v>
      </c>
      <c r="J12" s="2">
        <v>2043.45</v>
      </c>
      <c r="K12" s="2">
        <v>300</v>
      </c>
      <c r="L12" s="3">
        <v>6130.35</v>
      </c>
      <c r="M12" s="3">
        <v>600</v>
      </c>
      <c r="N12" s="2">
        <v>26321.321917808218</v>
      </c>
      <c r="O12" s="3">
        <v>217523.52191780825</v>
      </c>
      <c r="P12" s="7"/>
      <c r="T12" s="7"/>
      <c r="U12" s="7"/>
      <c r="V12" s="7"/>
    </row>
    <row r="13" spans="1:22" x14ac:dyDescent="0.2">
      <c r="A13" s="9"/>
      <c r="B13" s="7" t="s">
        <v>39</v>
      </c>
      <c r="C13" s="7">
        <v>14211.9</v>
      </c>
      <c r="D13" s="7">
        <v>13611.9</v>
      </c>
      <c r="E13" s="7">
        <f t="shared" si="0"/>
        <v>600</v>
      </c>
      <c r="F13" s="2">
        <v>163342.79999999999</v>
      </c>
      <c r="G13" s="2">
        <v>22800</v>
      </c>
      <c r="H13" s="2">
        <v>11400</v>
      </c>
      <c r="I13" s="2">
        <v>800</v>
      </c>
      <c r="J13" s="2">
        <v>2268.6499999999996</v>
      </c>
      <c r="K13" s="2">
        <v>300</v>
      </c>
      <c r="L13" s="3">
        <v>6805.95</v>
      </c>
      <c r="M13" s="3">
        <v>600</v>
      </c>
      <c r="N13" s="2">
        <v>28696.719178082189</v>
      </c>
      <c r="O13" s="3">
        <v>237014.11917808218</v>
      </c>
    </row>
    <row r="14" spans="1:22" x14ac:dyDescent="0.2">
      <c r="A14" s="9"/>
      <c r="B14" s="7" t="s">
        <v>40</v>
      </c>
      <c r="C14" s="7">
        <v>13373.7</v>
      </c>
      <c r="D14" s="7">
        <v>12773.7</v>
      </c>
      <c r="E14" s="7">
        <f t="shared" si="0"/>
        <v>600</v>
      </c>
      <c r="F14" s="2">
        <v>153284.40000000002</v>
      </c>
      <c r="G14" s="2">
        <v>22800</v>
      </c>
      <c r="H14" s="2">
        <v>11400</v>
      </c>
      <c r="I14" s="2">
        <v>800</v>
      </c>
      <c r="J14" s="2">
        <v>2128.9500000000003</v>
      </c>
      <c r="K14" s="2">
        <v>300</v>
      </c>
      <c r="L14" s="3">
        <v>6386.85</v>
      </c>
      <c r="M14" s="3">
        <v>600</v>
      </c>
      <c r="N14" s="2">
        <v>27223.17123287671</v>
      </c>
      <c r="O14" s="3">
        <v>224923.37123287676</v>
      </c>
    </row>
    <row r="15" spans="1:22" x14ac:dyDescent="0.2">
      <c r="A15" s="9"/>
      <c r="B15" s="19" t="s">
        <v>40</v>
      </c>
      <c r="C15" s="19">
        <v>14079.9</v>
      </c>
      <c r="F15" s="2"/>
      <c r="G15" s="2"/>
      <c r="H15" s="2"/>
      <c r="I15" s="2"/>
      <c r="J15" s="2"/>
      <c r="K15" s="2"/>
      <c r="L15" s="3"/>
      <c r="M15" s="3"/>
      <c r="N15" s="2"/>
      <c r="O15" s="3"/>
    </row>
    <row r="16" spans="1:22" x14ac:dyDescent="0.2">
      <c r="A16" s="9"/>
      <c r="B16" s="19" t="s">
        <v>40</v>
      </c>
      <c r="C16" s="19">
        <v>16668</v>
      </c>
      <c r="F16" s="2"/>
      <c r="G16" s="2"/>
      <c r="H16" s="2"/>
      <c r="I16" s="2"/>
      <c r="J16" s="2"/>
      <c r="K16" s="2"/>
      <c r="L16" s="3"/>
      <c r="M16" s="3"/>
      <c r="N16" s="2"/>
      <c r="O16" s="3"/>
    </row>
    <row r="17" spans="1:22" x14ac:dyDescent="0.2">
      <c r="A17" s="9"/>
      <c r="B17" s="7" t="s">
        <v>40</v>
      </c>
      <c r="C17" s="7">
        <v>16716.599999999999</v>
      </c>
      <c r="D17" s="7">
        <v>16116.6</v>
      </c>
      <c r="E17" s="7">
        <f t="shared" ref="E17:E43" si="1">C17-D17</f>
        <v>599.99999999999818</v>
      </c>
      <c r="F17" s="2">
        <v>193399.2</v>
      </c>
      <c r="G17" s="2">
        <v>22800</v>
      </c>
      <c r="H17" s="2">
        <v>11400</v>
      </c>
      <c r="I17" s="2">
        <v>800</v>
      </c>
      <c r="J17" s="2">
        <v>2686.1000000000004</v>
      </c>
      <c r="K17" s="2">
        <v>300</v>
      </c>
      <c r="L17" s="3">
        <v>8058.3</v>
      </c>
      <c r="M17" s="3">
        <v>600</v>
      </c>
      <c r="N17" s="2">
        <v>33099.95890410959</v>
      </c>
      <c r="O17" s="3">
        <v>273143.55890410958</v>
      </c>
    </row>
    <row r="18" spans="1:22" x14ac:dyDescent="0.2">
      <c r="A18" s="9"/>
      <c r="B18" s="13" t="s">
        <v>41</v>
      </c>
      <c r="C18" s="7">
        <v>14275.5</v>
      </c>
      <c r="D18" s="14">
        <v>13675.5</v>
      </c>
      <c r="E18" s="7">
        <f t="shared" si="1"/>
        <v>600</v>
      </c>
      <c r="F18" s="2">
        <v>164106</v>
      </c>
      <c r="G18" s="2">
        <v>22800</v>
      </c>
      <c r="H18" s="2">
        <v>11400</v>
      </c>
      <c r="I18" s="2">
        <v>800</v>
      </c>
      <c r="J18" s="2">
        <v>2279.25</v>
      </c>
      <c r="K18" s="2">
        <v>300</v>
      </c>
      <c r="L18" s="3">
        <v>6837.75</v>
      </c>
      <c r="M18" s="3">
        <v>600</v>
      </c>
      <c r="N18" s="2">
        <v>28808.527397260274</v>
      </c>
      <c r="O18" s="3">
        <v>237931.52739726027</v>
      </c>
    </row>
    <row r="19" spans="1:22" x14ac:dyDescent="0.2">
      <c r="A19" s="9"/>
      <c r="B19" s="7" t="s">
        <v>42</v>
      </c>
      <c r="C19" s="7">
        <v>16909.8</v>
      </c>
      <c r="D19" s="7">
        <v>16309.8</v>
      </c>
      <c r="E19" s="7">
        <f t="shared" si="1"/>
        <v>600</v>
      </c>
      <c r="F19" s="2">
        <v>195717.59999999998</v>
      </c>
      <c r="G19" s="2">
        <v>22800</v>
      </c>
      <c r="H19" s="2">
        <v>11400</v>
      </c>
      <c r="I19" s="2">
        <v>800</v>
      </c>
      <c r="J19" s="2">
        <v>2718.2999999999997</v>
      </c>
      <c r="K19" s="2">
        <v>300</v>
      </c>
      <c r="L19" s="3">
        <v>8154.9</v>
      </c>
      <c r="M19" s="3">
        <v>600</v>
      </c>
      <c r="N19" s="2">
        <v>33439.602739726026</v>
      </c>
      <c r="O19" s="3">
        <v>275930.40273972601</v>
      </c>
    </row>
    <row r="20" spans="1:22" x14ac:dyDescent="0.2">
      <c r="A20" s="9"/>
      <c r="B20" s="13" t="s">
        <v>42</v>
      </c>
      <c r="C20" s="7">
        <v>18987.599999999999</v>
      </c>
      <c r="D20" s="14">
        <v>18387.599999999999</v>
      </c>
      <c r="E20" s="7">
        <f t="shared" si="1"/>
        <v>600</v>
      </c>
      <c r="F20" s="2">
        <v>220651.19999999998</v>
      </c>
      <c r="G20" s="2">
        <v>22800</v>
      </c>
      <c r="H20" s="2">
        <v>11400</v>
      </c>
      <c r="I20" s="2">
        <v>800</v>
      </c>
      <c r="J20" s="2">
        <v>3064.6</v>
      </c>
      <c r="K20" s="2">
        <v>300</v>
      </c>
      <c r="L20" s="3">
        <v>9193.7999999999993</v>
      </c>
      <c r="M20" s="3">
        <v>600</v>
      </c>
      <c r="N20" s="2">
        <v>37092.356164383556</v>
      </c>
      <c r="O20" s="3">
        <v>305901.95616438356</v>
      </c>
    </row>
    <row r="21" spans="1:22" x14ac:dyDescent="0.2">
      <c r="A21" s="9"/>
      <c r="B21" s="7" t="s">
        <v>3</v>
      </c>
      <c r="C21" s="7">
        <v>18844.8</v>
      </c>
      <c r="D21" s="7">
        <v>18244.8</v>
      </c>
      <c r="E21" s="7">
        <f t="shared" si="1"/>
        <v>600</v>
      </c>
      <c r="F21" s="2">
        <v>218937.59999999998</v>
      </c>
      <c r="G21" s="2">
        <v>22800</v>
      </c>
      <c r="H21" s="2">
        <v>11400</v>
      </c>
      <c r="I21" s="2">
        <v>800</v>
      </c>
      <c r="J21" s="2">
        <v>3040.7999999999997</v>
      </c>
      <c r="K21" s="2">
        <v>300</v>
      </c>
      <c r="L21" s="3">
        <v>9122.4</v>
      </c>
      <c r="M21" s="3">
        <v>600</v>
      </c>
      <c r="N21" s="2">
        <v>36841.315068493153</v>
      </c>
      <c r="O21" s="3">
        <v>303842.11506849312</v>
      </c>
    </row>
    <row r="22" spans="1:22" x14ac:dyDescent="0.2">
      <c r="A22" s="9"/>
      <c r="B22" s="7" t="s">
        <v>43</v>
      </c>
      <c r="C22" s="7">
        <v>15828</v>
      </c>
      <c r="D22" s="7">
        <v>15228</v>
      </c>
      <c r="E22" s="7">
        <f t="shared" si="1"/>
        <v>600</v>
      </c>
      <c r="F22" s="2">
        <v>182736</v>
      </c>
      <c r="G22" s="2">
        <v>22800</v>
      </c>
      <c r="H22" s="2">
        <v>11400</v>
      </c>
      <c r="I22" s="2">
        <v>800</v>
      </c>
      <c r="J22" s="2">
        <v>2538</v>
      </c>
      <c r="K22" s="2">
        <v>300</v>
      </c>
      <c r="L22" s="3">
        <v>7614</v>
      </c>
      <c r="M22" s="3">
        <v>600</v>
      </c>
      <c r="N22" s="2">
        <v>31537.808219178081</v>
      </c>
      <c r="O22" s="3">
        <v>260325.80821917808</v>
      </c>
    </row>
    <row r="23" spans="1:22" x14ac:dyDescent="0.2">
      <c r="A23" s="9"/>
      <c r="B23" s="7" t="s">
        <v>44</v>
      </c>
      <c r="C23" s="7">
        <v>15886.5</v>
      </c>
      <c r="D23" s="7">
        <v>15286.5</v>
      </c>
      <c r="E23" s="7">
        <f t="shared" si="1"/>
        <v>600</v>
      </c>
      <c r="F23" s="2">
        <v>183438</v>
      </c>
      <c r="G23" s="2">
        <v>22800</v>
      </c>
      <c r="H23" s="2">
        <v>11400</v>
      </c>
      <c r="I23" s="2">
        <v>800</v>
      </c>
      <c r="J23" s="2">
        <v>2547.75</v>
      </c>
      <c r="K23" s="2">
        <v>300</v>
      </c>
      <c r="L23" s="3">
        <v>7643.25</v>
      </c>
      <c r="M23" s="3">
        <v>600</v>
      </c>
      <c r="N23" s="2">
        <v>31640.650684931505</v>
      </c>
      <c r="O23" s="3">
        <v>261169.65068493149</v>
      </c>
    </row>
    <row r="24" spans="1:22" x14ac:dyDescent="0.2">
      <c r="A24" s="9"/>
      <c r="B24" s="7" t="s">
        <v>4</v>
      </c>
      <c r="C24" s="7">
        <v>10341.6</v>
      </c>
      <c r="D24" s="7">
        <v>9741.6</v>
      </c>
      <c r="E24" s="7">
        <f t="shared" si="1"/>
        <v>600</v>
      </c>
      <c r="F24" s="2">
        <v>116899.20000000001</v>
      </c>
      <c r="G24" s="2">
        <v>22800</v>
      </c>
      <c r="H24" s="2">
        <v>11400</v>
      </c>
      <c r="I24" s="2">
        <v>800</v>
      </c>
      <c r="J24" s="2">
        <v>1623.6000000000001</v>
      </c>
      <c r="K24" s="2">
        <v>300</v>
      </c>
      <c r="L24" s="3">
        <v>4870.8</v>
      </c>
      <c r="M24" s="3">
        <v>600</v>
      </c>
      <c r="N24" s="2">
        <v>21892.767123287675</v>
      </c>
      <c r="O24" s="3">
        <v>181186.36712328769</v>
      </c>
    </row>
    <row r="25" spans="1:22" s="16" customFormat="1" x14ac:dyDescent="0.2">
      <c r="A25" s="9"/>
      <c r="B25" s="13" t="s">
        <v>5</v>
      </c>
      <c r="C25" s="7">
        <v>12243</v>
      </c>
      <c r="D25" s="14">
        <v>11643</v>
      </c>
      <c r="E25" s="7">
        <f t="shared" si="1"/>
        <v>600</v>
      </c>
      <c r="F25" s="2">
        <v>139716</v>
      </c>
      <c r="G25" s="2">
        <v>22800</v>
      </c>
      <c r="H25" s="2">
        <v>11400</v>
      </c>
      <c r="I25" s="2">
        <v>800</v>
      </c>
      <c r="J25" s="2">
        <v>1940.5</v>
      </c>
      <c r="K25" s="2">
        <v>300</v>
      </c>
      <c r="L25" s="3">
        <v>5821.5</v>
      </c>
      <c r="M25" s="3">
        <v>600</v>
      </c>
      <c r="N25" s="2">
        <v>25235.410958904111</v>
      </c>
      <c r="O25" s="3">
        <v>208613.4109589041</v>
      </c>
      <c r="P25" s="7"/>
      <c r="Q25" s="9"/>
      <c r="R25" s="9"/>
      <c r="S25" s="9"/>
      <c r="T25" s="11"/>
      <c r="U25" s="7"/>
      <c r="V25" s="7"/>
    </row>
    <row r="26" spans="1:22" s="9" customFormat="1" x14ac:dyDescent="0.2">
      <c r="B26" s="7" t="s">
        <v>5</v>
      </c>
      <c r="C26" s="7">
        <v>23497.5</v>
      </c>
      <c r="D26" s="7">
        <v>22897.5</v>
      </c>
      <c r="E26" s="7">
        <f t="shared" si="1"/>
        <v>600</v>
      </c>
      <c r="F26" s="2">
        <v>274770</v>
      </c>
      <c r="G26" s="2">
        <v>22800</v>
      </c>
      <c r="H26" s="2">
        <v>11400</v>
      </c>
      <c r="I26" s="2">
        <v>800</v>
      </c>
      <c r="J26" s="2">
        <v>3816.25</v>
      </c>
      <c r="K26" s="2">
        <v>300</v>
      </c>
      <c r="L26" s="3">
        <v>11448.75</v>
      </c>
      <c r="M26" s="3">
        <v>600</v>
      </c>
      <c r="N26" s="2">
        <v>45020.719178082189</v>
      </c>
      <c r="O26" s="3">
        <v>370955.71917808219</v>
      </c>
      <c r="P26" s="7"/>
      <c r="T26" s="7"/>
      <c r="U26" s="16"/>
      <c r="V26" s="16"/>
    </row>
    <row r="27" spans="1:22" x14ac:dyDescent="0.2">
      <c r="A27" s="9"/>
      <c r="B27" s="13" t="s">
        <v>34</v>
      </c>
      <c r="C27" s="7">
        <v>10896</v>
      </c>
      <c r="D27" s="14">
        <v>10296</v>
      </c>
      <c r="E27" s="7">
        <f t="shared" si="1"/>
        <v>600</v>
      </c>
      <c r="F27" s="2">
        <v>223318.80000000002</v>
      </c>
      <c r="G27" s="2">
        <v>22800</v>
      </c>
      <c r="H27" s="2">
        <v>11400</v>
      </c>
      <c r="I27" s="2">
        <v>800</v>
      </c>
      <c r="J27" s="2">
        <v>3101.65</v>
      </c>
      <c r="K27" s="2">
        <v>300</v>
      </c>
      <c r="L27" s="3">
        <v>9304.9500000000007</v>
      </c>
      <c r="M27" s="3">
        <v>600</v>
      </c>
      <c r="N27" s="2">
        <v>37483.15753424658</v>
      </c>
      <c r="O27" s="3">
        <v>309108.55753424659</v>
      </c>
    </row>
    <row r="28" spans="1:22" x14ac:dyDescent="0.2">
      <c r="A28" s="9"/>
      <c r="B28" s="7" t="s">
        <v>34</v>
      </c>
      <c r="C28" s="7">
        <v>18447.899999999998</v>
      </c>
      <c r="D28" s="7">
        <v>18056.099999999999</v>
      </c>
      <c r="E28" s="7">
        <f t="shared" si="1"/>
        <v>391.79999999999927</v>
      </c>
      <c r="F28" s="2">
        <v>216673.19999999998</v>
      </c>
      <c r="G28" s="2">
        <v>22800</v>
      </c>
      <c r="H28" s="2">
        <v>11400</v>
      </c>
      <c r="I28" s="2">
        <v>800</v>
      </c>
      <c r="J28" s="2">
        <v>3009.35</v>
      </c>
      <c r="K28" s="2">
        <v>300</v>
      </c>
      <c r="L28" s="3">
        <v>9028.0499999999993</v>
      </c>
      <c r="M28" s="3">
        <v>600</v>
      </c>
      <c r="N28" s="2">
        <v>36509.582191780821</v>
      </c>
      <c r="O28" s="3">
        <v>301120.18219178077</v>
      </c>
      <c r="U28" s="16"/>
      <c r="V28" s="16"/>
    </row>
    <row r="29" spans="1:22" s="16" customFormat="1" x14ac:dyDescent="0.2">
      <c r="A29" s="9"/>
      <c r="B29" s="7" t="s">
        <v>34</v>
      </c>
      <c r="C29" s="7">
        <v>19209.900000000001</v>
      </c>
      <c r="D29" s="7">
        <v>18609.900000000001</v>
      </c>
      <c r="E29" s="7">
        <f t="shared" si="1"/>
        <v>600</v>
      </c>
      <c r="F29" s="2"/>
      <c r="G29" s="2"/>
      <c r="H29" s="2"/>
      <c r="I29" s="2"/>
      <c r="J29" s="2"/>
      <c r="K29" s="2"/>
      <c r="L29" s="3"/>
      <c r="M29" s="3"/>
      <c r="N29" s="2"/>
      <c r="O29" s="3"/>
      <c r="P29" s="7"/>
      <c r="Q29" s="9"/>
      <c r="R29" s="9"/>
      <c r="S29" s="9"/>
      <c r="T29" s="9"/>
      <c r="U29" s="9"/>
      <c r="V29" s="9"/>
    </row>
    <row r="30" spans="1:22" s="9" customFormat="1" x14ac:dyDescent="0.2">
      <c r="B30" s="7" t="s">
        <v>45</v>
      </c>
      <c r="C30" s="7">
        <v>14211.900000000001</v>
      </c>
      <c r="D30" s="7">
        <v>13611.9</v>
      </c>
      <c r="E30" s="7">
        <f t="shared" si="1"/>
        <v>600.00000000000182</v>
      </c>
      <c r="F30" s="2">
        <v>163342.79999999999</v>
      </c>
      <c r="G30" s="2">
        <v>22800</v>
      </c>
      <c r="H30" s="2">
        <v>11400</v>
      </c>
      <c r="I30" s="2">
        <v>800</v>
      </c>
      <c r="J30" s="2">
        <v>2268.6499999999996</v>
      </c>
      <c r="K30" s="2">
        <v>300</v>
      </c>
      <c r="L30" s="3">
        <v>6805.95</v>
      </c>
      <c r="M30" s="3">
        <v>600</v>
      </c>
      <c r="N30" s="2">
        <v>28696.719178082189</v>
      </c>
      <c r="O30" s="3">
        <v>237014.11917808218</v>
      </c>
      <c r="P30" s="7"/>
    </row>
    <row r="31" spans="1:22" x14ac:dyDescent="0.2">
      <c r="A31" s="9"/>
      <c r="B31" s="13" t="s">
        <v>46</v>
      </c>
      <c r="C31" s="7">
        <v>16729.5</v>
      </c>
      <c r="D31" s="14">
        <v>16129.5</v>
      </c>
      <c r="E31" s="7">
        <f t="shared" si="1"/>
        <v>600</v>
      </c>
      <c r="F31" s="2">
        <v>193554</v>
      </c>
      <c r="G31" s="2">
        <v>22800</v>
      </c>
      <c r="H31" s="2">
        <v>11400</v>
      </c>
      <c r="I31" s="2">
        <v>800</v>
      </c>
      <c r="J31" s="2">
        <v>2688.25</v>
      </c>
      <c r="K31" s="2">
        <v>300</v>
      </c>
      <c r="L31" s="3">
        <v>8064.75</v>
      </c>
      <c r="M31" s="3">
        <v>600</v>
      </c>
      <c r="N31" s="2">
        <v>33122.636986301368</v>
      </c>
      <c r="O31" s="3">
        <v>273329.6369863014</v>
      </c>
    </row>
    <row r="32" spans="1:22" x14ac:dyDescent="0.2">
      <c r="A32" s="9"/>
      <c r="B32" s="7" t="s">
        <v>47</v>
      </c>
      <c r="C32" s="7">
        <v>13452.6</v>
      </c>
      <c r="D32" s="7">
        <v>12852.6</v>
      </c>
      <c r="E32" s="7">
        <f t="shared" si="1"/>
        <v>600</v>
      </c>
      <c r="F32" s="2">
        <v>154231.20000000001</v>
      </c>
      <c r="G32" s="2">
        <v>22800</v>
      </c>
      <c r="H32" s="2">
        <v>11400</v>
      </c>
      <c r="I32" s="2">
        <v>800</v>
      </c>
      <c r="J32" s="2">
        <v>2142.1</v>
      </c>
      <c r="K32" s="2">
        <v>300</v>
      </c>
      <c r="L32" s="3">
        <v>6426.3</v>
      </c>
      <c r="M32" s="3">
        <v>600</v>
      </c>
      <c r="N32" s="2">
        <v>27361.876712328769</v>
      </c>
      <c r="O32" s="3">
        <v>226061.47671232879</v>
      </c>
    </row>
    <row r="33" spans="1:22" x14ac:dyDescent="0.2">
      <c r="A33" s="9"/>
      <c r="B33" s="7" t="s">
        <v>31</v>
      </c>
      <c r="C33" s="7">
        <v>5499.9</v>
      </c>
      <c r="D33" s="7">
        <v>4899.8999999999996</v>
      </c>
      <c r="E33" s="7">
        <f t="shared" si="1"/>
        <v>600</v>
      </c>
      <c r="F33" s="2">
        <v>70916.399999999994</v>
      </c>
      <c r="G33" s="2">
        <v>22800</v>
      </c>
      <c r="H33" s="2">
        <v>11400</v>
      </c>
      <c r="I33" s="2">
        <v>800</v>
      </c>
      <c r="J33" s="2">
        <v>984.94999999999993</v>
      </c>
      <c r="K33" s="2">
        <v>300</v>
      </c>
      <c r="L33" s="3">
        <v>2954.85</v>
      </c>
      <c r="M33" s="3">
        <v>600</v>
      </c>
      <c r="N33" s="2">
        <v>15156.321917808218</v>
      </c>
      <c r="O33" s="3">
        <v>125912.52191780822</v>
      </c>
    </row>
    <row r="34" spans="1:22" x14ac:dyDescent="0.2">
      <c r="A34" s="9"/>
      <c r="B34" s="13" t="s">
        <v>31</v>
      </c>
      <c r="C34" s="7">
        <v>6509.7</v>
      </c>
      <c r="D34" s="7">
        <v>5909.7</v>
      </c>
      <c r="E34" s="7">
        <f t="shared" si="1"/>
        <v>600</v>
      </c>
      <c r="F34" s="2">
        <v>74948.399999999994</v>
      </c>
      <c r="G34" s="2">
        <v>22800</v>
      </c>
      <c r="H34" s="2">
        <v>11400</v>
      </c>
      <c r="I34" s="2">
        <v>800</v>
      </c>
      <c r="J34" s="2">
        <v>1040.95</v>
      </c>
      <c r="K34" s="2">
        <v>300</v>
      </c>
      <c r="L34" s="3">
        <v>3122.85</v>
      </c>
      <c r="M34" s="3">
        <v>600</v>
      </c>
      <c r="N34" s="2">
        <v>15747.006849315068</v>
      </c>
      <c r="O34" s="3">
        <v>130759.20684931506</v>
      </c>
    </row>
    <row r="35" spans="1:22" x14ac:dyDescent="0.2">
      <c r="A35" s="9"/>
      <c r="B35" s="7" t="s">
        <v>31</v>
      </c>
      <c r="C35" s="7">
        <v>6845.7</v>
      </c>
      <c r="D35" s="14">
        <v>6245.7</v>
      </c>
      <c r="E35" s="7">
        <f t="shared" si="1"/>
        <v>600</v>
      </c>
      <c r="F35" s="2">
        <v>83023.200000000012</v>
      </c>
      <c r="G35" s="2">
        <v>22800</v>
      </c>
      <c r="H35" s="2">
        <v>11400</v>
      </c>
      <c r="I35" s="2">
        <v>800</v>
      </c>
      <c r="J35" s="2">
        <v>1153.0999999999999</v>
      </c>
      <c r="K35" s="2">
        <v>300</v>
      </c>
      <c r="L35" s="3">
        <v>3459.3</v>
      </c>
      <c r="M35" s="3">
        <v>600</v>
      </c>
      <c r="N35" s="2">
        <v>16929.95890410959</v>
      </c>
      <c r="O35" s="3">
        <v>140465.55890410961</v>
      </c>
    </row>
    <row r="36" spans="1:22" x14ac:dyDescent="0.2">
      <c r="A36" s="9"/>
      <c r="B36" s="7" t="s">
        <v>31</v>
      </c>
      <c r="C36" s="7">
        <v>7518.6</v>
      </c>
      <c r="D36" s="7">
        <v>6918.6</v>
      </c>
      <c r="E36" s="7">
        <f t="shared" si="1"/>
        <v>600</v>
      </c>
      <c r="F36" s="2">
        <v>131569.20000000001</v>
      </c>
      <c r="G36" s="2">
        <v>22800</v>
      </c>
      <c r="H36" s="2">
        <v>11400</v>
      </c>
      <c r="I36" s="2">
        <v>800</v>
      </c>
      <c r="J36" s="2">
        <v>1827.3500000000001</v>
      </c>
      <c r="K36" s="2">
        <v>300</v>
      </c>
      <c r="L36" s="3">
        <v>5482.05</v>
      </c>
      <c r="M36" s="3">
        <v>600</v>
      </c>
      <c r="N36" s="2">
        <v>24041.910958904111</v>
      </c>
      <c r="O36" s="3">
        <v>198820.51095890411</v>
      </c>
    </row>
    <row r="37" spans="1:22" x14ac:dyDescent="0.2">
      <c r="A37" s="9"/>
      <c r="B37" s="7" t="s">
        <v>31</v>
      </c>
      <c r="C37" s="7">
        <v>7518.6</v>
      </c>
      <c r="D37" s="7">
        <v>6918.6</v>
      </c>
      <c r="E37" s="7">
        <f t="shared" si="1"/>
        <v>600</v>
      </c>
      <c r="F37" s="2">
        <v>131569.20000000001</v>
      </c>
      <c r="G37" s="2">
        <v>22800</v>
      </c>
      <c r="H37" s="2">
        <v>11400</v>
      </c>
      <c r="I37" s="2">
        <v>800</v>
      </c>
      <c r="J37" s="2">
        <v>1827.3500000000001</v>
      </c>
      <c r="K37" s="2">
        <v>300</v>
      </c>
      <c r="L37" s="3">
        <v>5482.05</v>
      </c>
      <c r="M37" s="3">
        <v>600</v>
      </c>
      <c r="N37" s="2">
        <v>24041.910958904111</v>
      </c>
      <c r="O37" s="3">
        <v>198820.51095890411</v>
      </c>
    </row>
    <row r="38" spans="1:22" x14ac:dyDescent="0.2">
      <c r="A38" s="9"/>
      <c r="B38" s="7" t="s">
        <v>31</v>
      </c>
      <c r="C38" s="7">
        <v>8751.6</v>
      </c>
      <c r="D38" s="7">
        <v>8151.6</v>
      </c>
      <c r="E38" s="7">
        <f t="shared" si="1"/>
        <v>600</v>
      </c>
      <c r="F38" s="2">
        <v>97819.200000000012</v>
      </c>
      <c r="G38" s="2">
        <v>22800</v>
      </c>
      <c r="H38" s="2">
        <v>11400</v>
      </c>
      <c r="I38" s="2">
        <v>800</v>
      </c>
      <c r="J38" s="2">
        <v>1358.6000000000001</v>
      </c>
      <c r="K38" s="2">
        <v>300</v>
      </c>
      <c r="L38" s="3">
        <v>4075.8</v>
      </c>
      <c r="M38" s="3">
        <v>600</v>
      </c>
      <c r="N38" s="2">
        <v>19097.561643835619</v>
      </c>
      <c r="O38" s="3">
        <v>158251.16164383563</v>
      </c>
    </row>
    <row r="39" spans="1:22" x14ac:dyDescent="0.2">
      <c r="A39" s="9"/>
      <c r="B39" s="13" t="s">
        <v>31</v>
      </c>
      <c r="C39" s="7">
        <v>9592.2000000000007</v>
      </c>
      <c r="D39" s="14">
        <v>8992.2000000000007</v>
      </c>
      <c r="E39" s="7">
        <f t="shared" si="1"/>
        <v>600</v>
      </c>
      <c r="F39" s="2">
        <v>175914</v>
      </c>
      <c r="G39" s="2">
        <v>22800</v>
      </c>
      <c r="H39" s="2">
        <v>11400</v>
      </c>
      <c r="I39" s="2">
        <v>800</v>
      </c>
      <c r="J39" s="2">
        <v>2443.25</v>
      </c>
      <c r="K39" s="2">
        <v>300</v>
      </c>
      <c r="L39" s="3">
        <v>7329.75</v>
      </c>
      <c r="M39" s="3">
        <v>600</v>
      </c>
      <c r="N39" s="2">
        <v>30538.390410958906</v>
      </c>
      <c r="O39" s="3">
        <v>252125.39041095891</v>
      </c>
    </row>
    <row r="40" spans="1:22" x14ac:dyDescent="0.2">
      <c r="A40" s="9"/>
      <c r="B40" s="7" t="s">
        <v>31</v>
      </c>
      <c r="C40" s="7">
        <v>10938</v>
      </c>
      <c r="D40" s="7">
        <v>10338</v>
      </c>
      <c r="E40" s="7">
        <f t="shared" si="1"/>
        <v>600</v>
      </c>
      <c r="F40" s="2">
        <v>107906.40000000001</v>
      </c>
      <c r="G40" s="2">
        <v>22800</v>
      </c>
      <c r="H40" s="2">
        <v>11400</v>
      </c>
      <c r="I40" s="2">
        <v>800</v>
      </c>
      <c r="J40" s="2">
        <v>1498.7</v>
      </c>
      <c r="K40" s="2">
        <v>300</v>
      </c>
      <c r="L40" s="3">
        <v>4496.1000000000004</v>
      </c>
      <c r="M40" s="3">
        <v>600</v>
      </c>
      <c r="N40" s="2">
        <v>20575.328767123287</v>
      </c>
      <c r="O40" s="3">
        <v>170376.52876712332</v>
      </c>
    </row>
    <row r="41" spans="1:22" x14ac:dyDescent="0.2">
      <c r="A41" s="9"/>
      <c r="B41" s="13" t="s">
        <v>31</v>
      </c>
      <c r="C41" s="7">
        <v>11556</v>
      </c>
      <c r="D41" s="14">
        <v>10956</v>
      </c>
      <c r="E41" s="7">
        <f t="shared" si="1"/>
        <v>600</v>
      </c>
      <c r="F41" s="2">
        <v>216399.59999999998</v>
      </c>
      <c r="G41" s="2">
        <v>22800</v>
      </c>
      <c r="H41" s="2">
        <v>11400</v>
      </c>
      <c r="I41" s="2">
        <v>800</v>
      </c>
      <c r="J41" s="2">
        <v>3005.55</v>
      </c>
      <c r="K41" s="2">
        <v>300</v>
      </c>
      <c r="L41" s="3">
        <v>9016.65</v>
      </c>
      <c r="M41" s="3">
        <v>600</v>
      </c>
      <c r="N41" s="2">
        <v>36469.5</v>
      </c>
      <c r="O41" s="3">
        <v>300791.3</v>
      </c>
    </row>
    <row r="42" spans="1:22" x14ac:dyDescent="0.2">
      <c r="A42" s="9"/>
      <c r="B42" s="13" t="s">
        <v>31</v>
      </c>
      <c r="C42" s="7">
        <v>11564.1</v>
      </c>
      <c r="D42" s="7">
        <v>10964.1</v>
      </c>
      <c r="E42" s="7">
        <f t="shared" si="1"/>
        <v>600</v>
      </c>
      <c r="F42" s="2">
        <v>124056</v>
      </c>
      <c r="G42" s="2">
        <v>22800</v>
      </c>
      <c r="H42" s="2">
        <v>11400</v>
      </c>
      <c r="I42" s="2">
        <v>800</v>
      </c>
      <c r="J42" s="2">
        <v>1723</v>
      </c>
      <c r="K42" s="2">
        <v>300</v>
      </c>
      <c r="L42" s="3">
        <v>5169</v>
      </c>
      <c r="M42" s="3">
        <v>600</v>
      </c>
      <c r="N42" s="2">
        <v>22941.232876712329</v>
      </c>
      <c r="O42" s="3">
        <v>189789.23287671234</v>
      </c>
    </row>
    <row r="43" spans="1:22" x14ac:dyDescent="0.2">
      <c r="A43" s="9"/>
      <c r="B43" s="7" t="s">
        <v>31</v>
      </c>
      <c r="C43" s="7">
        <v>11888.4</v>
      </c>
      <c r="D43" s="14">
        <v>11288.4</v>
      </c>
      <c r="E43" s="7">
        <f t="shared" si="1"/>
        <v>600</v>
      </c>
      <c r="F43" s="2">
        <v>135460.79999999999</v>
      </c>
      <c r="G43" s="2">
        <v>22800</v>
      </c>
      <c r="H43" s="2">
        <v>11400</v>
      </c>
      <c r="I43" s="2">
        <v>800</v>
      </c>
      <c r="J43" s="2">
        <v>1881.3999999999999</v>
      </c>
      <c r="K43" s="2">
        <v>300</v>
      </c>
      <c r="L43" s="3">
        <v>5644.2</v>
      </c>
      <c r="M43" s="3">
        <v>600</v>
      </c>
      <c r="N43" s="2">
        <v>24612.027397260274</v>
      </c>
      <c r="O43" s="3">
        <v>203498.42739726027</v>
      </c>
    </row>
    <row r="44" spans="1:22" x14ac:dyDescent="0.2">
      <c r="A44" s="9"/>
      <c r="B44" s="7" t="s">
        <v>31</v>
      </c>
      <c r="C44" s="7">
        <v>11888.47</v>
      </c>
      <c r="D44" s="14"/>
      <c r="F44" s="2"/>
      <c r="G44" s="2"/>
      <c r="H44" s="2"/>
      <c r="I44" s="2"/>
      <c r="J44" s="2"/>
      <c r="K44" s="2"/>
      <c r="L44" s="3"/>
      <c r="M44" s="3"/>
      <c r="N44" s="2"/>
      <c r="O44" s="3"/>
    </row>
    <row r="45" spans="1:22" x14ac:dyDescent="0.2">
      <c r="A45" s="9"/>
      <c r="B45" s="7" t="s">
        <v>31</v>
      </c>
      <c r="C45" s="7">
        <v>11999.4</v>
      </c>
      <c r="D45" s="7">
        <v>11399.4</v>
      </c>
      <c r="E45" s="7">
        <f t="shared" ref="E45:E73" si="2">C45-D45</f>
        <v>600</v>
      </c>
      <c r="F45" s="2">
        <v>131472</v>
      </c>
      <c r="G45" s="2">
        <v>22800</v>
      </c>
      <c r="H45" s="2">
        <v>11400</v>
      </c>
      <c r="I45" s="2">
        <v>800</v>
      </c>
      <c r="J45" s="2">
        <v>1826</v>
      </c>
      <c r="K45" s="2">
        <v>300</v>
      </c>
      <c r="L45" s="3">
        <v>5478</v>
      </c>
      <c r="M45" s="3">
        <v>600</v>
      </c>
      <c r="N45" s="2">
        <v>24027.671232876713</v>
      </c>
      <c r="O45" s="3">
        <v>198703.67123287672</v>
      </c>
      <c r="U45" s="16"/>
      <c r="V45" s="16"/>
    </row>
    <row r="46" spans="1:22" x14ac:dyDescent="0.2">
      <c r="A46" s="9"/>
      <c r="B46" s="7" t="s">
        <v>31</v>
      </c>
      <c r="C46" s="7">
        <v>12449.1</v>
      </c>
      <c r="D46" s="7">
        <v>11849.1</v>
      </c>
      <c r="E46" s="7">
        <f t="shared" si="2"/>
        <v>600</v>
      </c>
      <c r="F46" s="2">
        <v>168872.40000000002</v>
      </c>
      <c r="G46" s="2">
        <v>22800</v>
      </c>
      <c r="H46" s="2">
        <v>11400</v>
      </c>
      <c r="I46" s="2">
        <v>800</v>
      </c>
      <c r="J46" s="2">
        <v>2345.4500000000003</v>
      </c>
      <c r="K46" s="2">
        <v>300</v>
      </c>
      <c r="L46" s="3">
        <v>7036.35</v>
      </c>
      <c r="M46" s="3">
        <v>600</v>
      </c>
      <c r="N46" s="2">
        <v>29506.801369863013</v>
      </c>
      <c r="O46" s="3">
        <v>243661.00136986305</v>
      </c>
      <c r="T46" s="9"/>
      <c r="U46" s="9"/>
      <c r="V46" s="9"/>
    </row>
    <row r="47" spans="1:22" x14ac:dyDescent="0.2">
      <c r="A47" s="9"/>
      <c r="B47" s="7" t="s">
        <v>31</v>
      </c>
      <c r="C47" s="7">
        <v>12560.1</v>
      </c>
      <c r="D47" s="7">
        <v>11960.1</v>
      </c>
      <c r="E47" s="7">
        <f t="shared" si="2"/>
        <v>600</v>
      </c>
      <c r="F47" s="2">
        <v>86094</v>
      </c>
      <c r="G47" s="2">
        <v>22800</v>
      </c>
      <c r="H47" s="2">
        <v>11400</v>
      </c>
      <c r="I47" s="2">
        <v>800</v>
      </c>
      <c r="J47" s="2">
        <v>1195.75</v>
      </c>
      <c r="K47" s="2">
        <v>300</v>
      </c>
      <c r="L47" s="3">
        <v>3587.25</v>
      </c>
      <c r="M47" s="3">
        <v>600</v>
      </c>
      <c r="N47" s="2">
        <v>17379.828767123287</v>
      </c>
      <c r="O47" s="3">
        <v>144156.82876712328</v>
      </c>
    </row>
    <row r="48" spans="1:22" x14ac:dyDescent="0.2">
      <c r="A48" s="9"/>
      <c r="B48" s="7" t="s">
        <v>31</v>
      </c>
      <c r="C48" s="7">
        <v>13008.6</v>
      </c>
      <c r="D48" s="7">
        <v>12408.6</v>
      </c>
      <c r="E48" s="7">
        <f t="shared" si="2"/>
        <v>600</v>
      </c>
      <c r="F48" s="2">
        <v>143521.20000000001</v>
      </c>
      <c r="G48" s="2">
        <v>22800</v>
      </c>
      <c r="H48" s="2">
        <v>11400</v>
      </c>
      <c r="I48" s="2">
        <v>800</v>
      </c>
      <c r="J48" s="2">
        <v>1993.3500000000001</v>
      </c>
      <c r="K48" s="2">
        <v>300</v>
      </c>
      <c r="L48" s="3">
        <v>5980.05</v>
      </c>
      <c r="M48" s="3">
        <v>600</v>
      </c>
      <c r="N48" s="2">
        <v>25792.869863013701</v>
      </c>
      <c r="O48" s="3">
        <v>213187.46986301371</v>
      </c>
    </row>
    <row r="49" spans="1:22" x14ac:dyDescent="0.2">
      <c r="A49" s="9"/>
      <c r="B49" s="7" t="s">
        <v>31</v>
      </c>
      <c r="C49" s="7">
        <v>13287.6</v>
      </c>
      <c r="D49" s="7">
        <v>12687.6</v>
      </c>
      <c r="E49" s="7">
        <f t="shared" si="2"/>
        <v>600</v>
      </c>
      <c r="F49" s="2">
        <v>142189.20000000001</v>
      </c>
      <c r="G49" s="2">
        <v>22800</v>
      </c>
      <c r="H49" s="2">
        <v>11400</v>
      </c>
      <c r="I49" s="2">
        <v>800</v>
      </c>
      <c r="J49" s="2">
        <v>1974.8500000000001</v>
      </c>
      <c r="K49" s="2">
        <v>300</v>
      </c>
      <c r="L49" s="3">
        <v>5924.55</v>
      </c>
      <c r="M49" s="3">
        <v>600</v>
      </c>
      <c r="N49" s="2">
        <v>25597.732876712329</v>
      </c>
      <c r="O49" s="3">
        <v>211586.33287671235</v>
      </c>
    </row>
    <row r="50" spans="1:22" x14ac:dyDescent="0.2">
      <c r="A50" s="9"/>
      <c r="B50" s="7" t="s">
        <v>31</v>
      </c>
      <c r="C50" s="7">
        <v>13905.3</v>
      </c>
      <c r="D50" s="7">
        <v>13305.3</v>
      </c>
      <c r="E50" s="7">
        <f t="shared" si="2"/>
        <v>600</v>
      </c>
      <c r="F50" s="2">
        <v>148903.20000000001</v>
      </c>
      <c r="G50" s="2">
        <v>22800</v>
      </c>
      <c r="H50" s="2">
        <v>11400</v>
      </c>
      <c r="I50" s="2">
        <v>800</v>
      </c>
      <c r="J50" s="2">
        <v>2068.1</v>
      </c>
      <c r="K50" s="2">
        <v>300</v>
      </c>
      <c r="L50" s="3">
        <v>6204.3</v>
      </c>
      <c r="M50" s="3">
        <v>600</v>
      </c>
      <c r="N50" s="2">
        <v>26581.328767123287</v>
      </c>
      <c r="O50" s="3">
        <v>219656.92876712329</v>
      </c>
    </row>
    <row r="51" spans="1:22" x14ac:dyDescent="0.2">
      <c r="A51" s="9"/>
      <c r="B51" s="7" t="s">
        <v>31</v>
      </c>
      <c r="C51" s="7">
        <v>14409</v>
      </c>
      <c r="D51" s="7">
        <v>13809</v>
      </c>
      <c r="E51" s="7">
        <f t="shared" si="2"/>
        <v>600</v>
      </c>
      <c r="F51" s="2">
        <v>152251.20000000001</v>
      </c>
      <c r="G51" s="2">
        <v>22800</v>
      </c>
      <c r="H51" s="2">
        <v>11400</v>
      </c>
      <c r="I51" s="2">
        <v>800</v>
      </c>
      <c r="J51" s="2">
        <v>2114.6</v>
      </c>
      <c r="K51" s="2">
        <v>300</v>
      </c>
      <c r="L51" s="3">
        <v>6343.8</v>
      </c>
      <c r="M51" s="3">
        <v>600</v>
      </c>
      <c r="N51" s="2">
        <v>27071.808219178081</v>
      </c>
      <c r="O51" s="3">
        <v>223681.40821917809</v>
      </c>
    </row>
    <row r="52" spans="1:22" x14ac:dyDescent="0.2">
      <c r="A52" s="9"/>
      <c r="B52" s="7" t="s">
        <v>31</v>
      </c>
      <c r="C52" s="7">
        <v>14672.7</v>
      </c>
      <c r="D52" s="7">
        <v>14072.7</v>
      </c>
      <c r="E52" s="7">
        <f t="shared" si="2"/>
        <v>600</v>
      </c>
      <c r="F52" s="2">
        <v>159663.59999999998</v>
      </c>
      <c r="G52" s="2">
        <v>22800</v>
      </c>
      <c r="H52" s="2">
        <v>11400</v>
      </c>
      <c r="I52" s="2">
        <v>800</v>
      </c>
      <c r="J52" s="2">
        <v>2217.5500000000002</v>
      </c>
      <c r="K52" s="2">
        <v>300</v>
      </c>
      <c r="L52" s="3">
        <v>6652.65</v>
      </c>
      <c r="M52" s="3">
        <v>600</v>
      </c>
      <c r="N52" s="2">
        <v>28157.719178082192</v>
      </c>
      <c r="O52" s="3">
        <v>232591.51917808215</v>
      </c>
    </row>
    <row r="53" spans="1:22" s="16" customFormat="1" x14ac:dyDescent="0.2">
      <c r="A53" s="9"/>
      <c r="B53" s="7" t="s">
        <v>31</v>
      </c>
      <c r="C53" s="7">
        <v>15259.5</v>
      </c>
      <c r="D53" s="7">
        <v>14659.5</v>
      </c>
      <c r="E53" s="7">
        <f t="shared" si="2"/>
        <v>600</v>
      </c>
      <c r="F53" s="2">
        <v>165708</v>
      </c>
      <c r="G53" s="2">
        <v>22800</v>
      </c>
      <c r="H53" s="2">
        <v>11400</v>
      </c>
      <c r="I53" s="2">
        <v>800</v>
      </c>
      <c r="J53" s="2">
        <v>2301.5</v>
      </c>
      <c r="K53" s="2">
        <v>300</v>
      </c>
      <c r="L53" s="3">
        <v>6904.5</v>
      </c>
      <c r="M53" s="3">
        <v>600</v>
      </c>
      <c r="N53" s="2">
        <v>29043.219178082192</v>
      </c>
      <c r="O53" s="3">
        <v>239857.21917808219</v>
      </c>
      <c r="P53" s="7"/>
      <c r="Q53" s="9"/>
      <c r="R53" s="9"/>
      <c r="S53" s="9"/>
      <c r="T53" s="7"/>
      <c r="U53" s="7"/>
      <c r="V53" s="7"/>
    </row>
    <row r="54" spans="1:22" s="9" customFormat="1" x14ac:dyDescent="0.2">
      <c r="B54" s="7" t="s">
        <v>31</v>
      </c>
      <c r="C54" s="7">
        <v>15993.6</v>
      </c>
      <c r="D54" s="7">
        <v>15393.6</v>
      </c>
      <c r="E54" s="7">
        <f t="shared" si="2"/>
        <v>600</v>
      </c>
      <c r="F54" s="2">
        <v>191073.59999999998</v>
      </c>
      <c r="G54" s="2">
        <v>22800</v>
      </c>
      <c r="H54" s="2">
        <v>11400</v>
      </c>
      <c r="I54" s="2">
        <v>800</v>
      </c>
      <c r="J54" s="2">
        <v>2653.8</v>
      </c>
      <c r="K54" s="2">
        <v>300</v>
      </c>
      <c r="L54" s="3">
        <v>7961.4</v>
      </c>
      <c r="M54" s="3">
        <v>600</v>
      </c>
      <c r="N54" s="2">
        <v>32759.260273972603</v>
      </c>
      <c r="O54" s="3">
        <v>270348.06027397257</v>
      </c>
      <c r="P54" s="7"/>
      <c r="T54" s="7"/>
      <c r="U54" s="7"/>
      <c r="V54" s="7"/>
    </row>
    <row r="55" spans="1:22" x14ac:dyDescent="0.2">
      <c r="A55" s="9"/>
      <c r="B55" s="7" t="s">
        <v>31</v>
      </c>
      <c r="C55" s="7">
        <v>16258.2</v>
      </c>
      <c r="D55" s="7">
        <v>15658.2</v>
      </c>
      <c r="E55" s="7">
        <f t="shared" si="2"/>
        <v>600</v>
      </c>
      <c r="F55" s="2">
        <v>198684</v>
      </c>
      <c r="G55" s="2">
        <v>22800</v>
      </c>
      <c r="H55" s="2">
        <v>11400</v>
      </c>
      <c r="I55" s="2">
        <v>800</v>
      </c>
      <c r="J55" s="2">
        <v>2759.5</v>
      </c>
      <c r="K55" s="2">
        <v>300</v>
      </c>
      <c r="L55" s="3">
        <v>8278.5</v>
      </c>
      <c r="M55" s="3">
        <v>600</v>
      </c>
      <c r="N55" s="2">
        <v>33874.178082191778</v>
      </c>
      <c r="O55" s="3">
        <v>279496.17808219179</v>
      </c>
      <c r="T55" s="11"/>
    </row>
    <row r="56" spans="1:22" x14ac:dyDescent="0.2">
      <c r="A56" s="9"/>
      <c r="B56" s="13" t="s">
        <v>31</v>
      </c>
      <c r="C56" s="7">
        <v>16522.8</v>
      </c>
      <c r="D56" s="14">
        <v>15922.8</v>
      </c>
      <c r="E56" s="7">
        <f t="shared" si="2"/>
        <v>600</v>
      </c>
      <c r="F56" s="2">
        <v>187898.40000000002</v>
      </c>
      <c r="G56" s="2">
        <v>22800</v>
      </c>
      <c r="H56" s="2">
        <v>11400</v>
      </c>
      <c r="I56" s="2">
        <v>800</v>
      </c>
      <c r="J56" s="2">
        <v>2609.7000000000003</v>
      </c>
      <c r="K56" s="2">
        <v>300</v>
      </c>
      <c r="L56" s="3">
        <v>7829.1</v>
      </c>
      <c r="M56" s="3">
        <v>600</v>
      </c>
      <c r="N56" s="2">
        <v>32294.095890410961</v>
      </c>
      <c r="O56" s="3">
        <v>266531.29589041101</v>
      </c>
      <c r="T56" s="17"/>
      <c r="U56" s="15"/>
      <c r="V56" s="15"/>
    </row>
    <row r="57" spans="1:22" x14ac:dyDescent="0.2">
      <c r="A57" s="9"/>
      <c r="B57" s="7" t="s">
        <v>31</v>
      </c>
      <c r="C57" s="7">
        <v>16614</v>
      </c>
      <c r="D57" s="7">
        <v>16014</v>
      </c>
      <c r="E57" s="7">
        <f t="shared" si="2"/>
        <v>600</v>
      </c>
      <c r="F57" s="2">
        <v>184723.20000000001</v>
      </c>
      <c r="G57" s="2">
        <v>22800</v>
      </c>
      <c r="H57" s="2">
        <v>11400</v>
      </c>
      <c r="I57" s="2">
        <v>800</v>
      </c>
      <c r="J57" s="2">
        <v>2565.6</v>
      </c>
      <c r="K57" s="2">
        <v>300</v>
      </c>
      <c r="L57" s="3">
        <v>7696.8</v>
      </c>
      <c r="M57" s="3">
        <v>600</v>
      </c>
      <c r="N57" s="2">
        <v>31828.931506849316</v>
      </c>
      <c r="O57" s="3">
        <v>262714.53150684934</v>
      </c>
    </row>
    <row r="58" spans="1:22" x14ac:dyDescent="0.2">
      <c r="A58" s="9"/>
      <c r="B58" s="7" t="s">
        <v>31</v>
      </c>
      <c r="C58" s="7">
        <v>17157</v>
      </c>
      <c r="D58" s="7">
        <v>16557</v>
      </c>
      <c r="E58" s="7">
        <f t="shared" si="2"/>
        <v>600</v>
      </c>
      <c r="F58" s="2">
        <v>230277.59999999998</v>
      </c>
      <c r="G58" s="2">
        <v>22800</v>
      </c>
      <c r="H58" s="2">
        <v>11400</v>
      </c>
      <c r="I58" s="2">
        <v>800</v>
      </c>
      <c r="J58" s="2">
        <v>3198.2999999999997</v>
      </c>
      <c r="K58" s="2">
        <v>300</v>
      </c>
      <c r="L58" s="3">
        <v>9594.9</v>
      </c>
      <c r="M58" s="3">
        <v>600</v>
      </c>
      <c r="N58" s="2">
        <v>38502.616438356163</v>
      </c>
      <c r="O58" s="3">
        <v>317473.41643835616</v>
      </c>
    </row>
    <row r="59" spans="1:22" x14ac:dyDescent="0.2">
      <c r="A59" s="9"/>
      <c r="B59" s="13" t="s">
        <v>31</v>
      </c>
      <c r="C59" s="7">
        <v>18633.3</v>
      </c>
      <c r="D59" s="14">
        <v>18033.3</v>
      </c>
      <c r="E59" s="7">
        <f t="shared" si="2"/>
        <v>600</v>
      </c>
      <c r="F59" s="2">
        <v>192168</v>
      </c>
      <c r="G59" s="2">
        <v>22800</v>
      </c>
      <c r="H59" s="2">
        <v>11400</v>
      </c>
      <c r="I59" s="2">
        <v>800</v>
      </c>
      <c r="J59" s="2">
        <v>2669</v>
      </c>
      <c r="K59" s="2">
        <v>300</v>
      </c>
      <c r="L59" s="3">
        <v>8007</v>
      </c>
      <c r="M59" s="3">
        <v>600</v>
      </c>
      <c r="N59" s="2">
        <v>32919.589041095889</v>
      </c>
      <c r="O59" s="3">
        <v>271663.58904109587</v>
      </c>
    </row>
    <row r="60" spans="1:22" x14ac:dyDescent="0.2">
      <c r="A60" s="9"/>
      <c r="B60" s="7" t="s">
        <v>31</v>
      </c>
      <c r="C60" s="7">
        <v>19789.8</v>
      </c>
      <c r="D60" s="7">
        <v>19189.8</v>
      </c>
      <c r="E60" s="7">
        <f t="shared" si="2"/>
        <v>600</v>
      </c>
      <c r="F60" s="2">
        <v>251139.59999999998</v>
      </c>
      <c r="G60" s="2">
        <v>22800</v>
      </c>
      <c r="H60" s="2">
        <v>11400</v>
      </c>
      <c r="I60" s="2">
        <v>800</v>
      </c>
      <c r="J60" s="2">
        <v>3488.05</v>
      </c>
      <c r="K60" s="2">
        <v>300</v>
      </c>
      <c r="L60" s="3">
        <v>10464.15</v>
      </c>
      <c r="M60" s="3">
        <v>600</v>
      </c>
      <c r="N60" s="2">
        <v>41558.883561643837</v>
      </c>
      <c r="O60" s="3">
        <v>342550.68356164382</v>
      </c>
    </row>
    <row r="61" spans="1:22" x14ac:dyDescent="0.2">
      <c r="A61" s="9"/>
      <c r="B61" s="7" t="s">
        <v>31</v>
      </c>
      <c r="C61" s="7">
        <v>21528.3</v>
      </c>
      <c r="D61" s="7">
        <v>20928.3</v>
      </c>
      <c r="E61" s="7">
        <f t="shared" si="2"/>
        <v>600</v>
      </c>
      <c r="F61" s="2">
        <v>58798.799999999996</v>
      </c>
      <c r="G61" s="2">
        <v>22800</v>
      </c>
      <c r="H61" s="2">
        <v>11400</v>
      </c>
      <c r="I61" s="2">
        <v>800</v>
      </c>
      <c r="J61" s="2">
        <v>816.64999999999986</v>
      </c>
      <c r="K61" s="2">
        <v>300</v>
      </c>
      <c r="L61" s="3">
        <v>2449.9499999999998</v>
      </c>
      <c r="M61" s="3">
        <v>600</v>
      </c>
      <c r="N61" s="2">
        <v>13381.102739726026</v>
      </c>
      <c r="O61" s="3">
        <v>111346.50273972601</v>
      </c>
    </row>
    <row r="62" spans="1:22" x14ac:dyDescent="0.2">
      <c r="A62" s="9"/>
      <c r="B62" s="7" t="s">
        <v>6</v>
      </c>
      <c r="C62" s="7">
        <v>14437.2</v>
      </c>
      <c r="D62" s="7">
        <v>13837.2</v>
      </c>
      <c r="E62" s="7">
        <f t="shared" si="2"/>
        <v>600</v>
      </c>
      <c r="F62" s="2">
        <v>166046.40000000002</v>
      </c>
      <c r="G62" s="2">
        <v>22800</v>
      </c>
      <c r="H62" s="2">
        <v>11400</v>
      </c>
      <c r="I62" s="2">
        <v>800</v>
      </c>
      <c r="J62" s="2">
        <v>2306.1999999999998</v>
      </c>
      <c r="K62" s="2">
        <v>300</v>
      </c>
      <c r="L62" s="3">
        <v>6918.6</v>
      </c>
      <c r="M62" s="3">
        <v>600</v>
      </c>
      <c r="N62" s="2">
        <v>29092.794520547945</v>
      </c>
      <c r="O62" s="3">
        <v>240263.99452054797</v>
      </c>
    </row>
    <row r="63" spans="1:22" x14ac:dyDescent="0.2">
      <c r="A63" s="9"/>
      <c r="B63" s="13" t="s">
        <v>7</v>
      </c>
      <c r="C63" s="7">
        <v>17945.400000000001</v>
      </c>
      <c r="D63" s="14">
        <v>17345.400000000001</v>
      </c>
      <c r="E63" s="7">
        <f t="shared" si="2"/>
        <v>600</v>
      </c>
      <c r="F63" s="2">
        <v>208144.80000000002</v>
      </c>
      <c r="G63" s="2">
        <v>22800</v>
      </c>
      <c r="H63" s="2">
        <v>11400</v>
      </c>
      <c r="I63" s="2">
        <v>800</v>
      </c>
      <c r="J63" s="2">
        <v>2890.9000000000005</v>
      </c>
      <c r="K63" s="2">
        <v>300</v>
      </c>
      <c r="L63" s="3">
        <v>8672.7000000000007</v>
      </c>
      <c r="M63" s="3">
        <v>600</v>
      </c>
      <c r="N63" s="2">
        <v>35260.178082191786</v>
      </c>
      <c r="O63" s="3">
        <v>290868.57808219182</v>
      </c>
    </row>
    <row r="64" spans="1:22" x14ac:dyDescent="0.2">
      <c r="A64" s="9"/>
      <c r="B64" s="7" t="s">
        <v>48</v>
      </c>
      <c r="C64" s="7">
        <v>5262.3</v>
      </c>
      <c r="D64" s="7">
        <v>4662.3</v>
      </c>
      <c r="E64" s="7">
        <f t="shared" si="2"/>
        <v>600</v>
      </c>
      <c r="F64" s="2">
        <v>163234.79999999999</v>
      </c>
      <c r="G64" s="2">
        <v>22800</v>
      </c>
      <c r="H64" s="2">
        <v>11400</v>
      </c>
      <c r="I64" s="2">
        <v>800</v>
      </c>
      <c r="J64" s="2">
        <v>2267.15</v>
      </c>
      <c r="K64" s="2">
        <v>300</v>
      </c>
      <c r="L64" s="3">
        <v>6801.45</v>
      </c>
      <c r="M64" s="3">
        <v>600</v>
      </c>
      <c r="N64" s="2">
        <v>28680.897260273974</v>
      </c>
      <c r="O64" s="3">
        <v>236884.29726027398</v>
      </c>
      <c r="T64" s="12"/>
    </row>
    <row r="65" spans="1:22" x14ac:dyDescent="0.2">
      <c r="A65" s="9"/>
      <c r="B65" s="7" t="s">
        <v>48</v>
      </c>
      <c r="C65" s="7">
        <v>6675.6</v>
      </c>
      <c r="D65" s="7">
        <v>6075.6</v>
      </c>
      <c r="E65" s="7">
        <f t="shared" si="2"/>
        <v>600</v>
      </c>
      <c r="F65" s="2">
        <v>72907.200000000012</v>
      </c>
      <c r="G65" s="2">
        <v>22800</v>
      </c>
      <c r="H65" s="2">
        <v>11400</v>
      </c>
      <c r="I65" s="2">
        <v>800</v>
      </c>
      <c r="J65" s="2">
        <v>1012.6</v>
      </c>
      <c r="K65" s="2">
        <v>300</v>
      </c>
      <c r="L65" s="3">
        <v>3037.8</v>
      </c>
      <c r="M65" s="3">
        <v>600</v>
      </c>
      <c r="N65" s="2">
        <v>15447.972602739726</v>
      </c>
      <c r="O65" s="3">
        <v>128305.57260273975</v>
      </c>
    </row>
    <row r="66" spans="1:22" s="16" customFormat="1" x14ac:dyDescent="0.2">
      <c r="A66" s="9"/>
      <c r="B66" s="7" t="s">
        <v>48</v>
      </c>
      <c r="C66" s="7">
        <v>9318.9</v>
      </c>
      <c r="D66" s="7">
        <v>8718.9</v>
      </c>
      <c r="E66" s="7">
        <f t="shared" si="2"/>
        <v>600</v>
      </c>
      <c r="F66" s="2">
        <v>121273.20000000001</v>
      </c>
      <c r="G66" s="2">
        <v>22800</v>
      </c>
      <c r="H66" s="2">
        <v>11400</v>
      </c>
      <c r="I66" s="2">
        <v>800</v>
      </c>
      <c r="J66" s="2">
        <v>1684.35</v>
      </c>
      <c r="K66" s="2">
        <v>300</v>
      </c>
      <c r="L66" s="3">
        <v>5053.05</v>
      </c>
      <c r="M66" s="3">
        <v>600</v>
      </c>
      <c r="N66" s="2">
        <v>22533.554794520547</v>
      </c>
      <c r="O66" s="3">
        <v>186444.15479452055</v>
      </c>
      <c r="P66" s="7"/>
      <c r="Q66" s="9"/>
      <c r="R66" s="9"/>
      <c r="S66" s="9"/>
      <c r="T66" s="7"/>
      <c r="U66" s="7"/>
      <c r="V66" s="7"/>
    </row>
    <row r="67" spans="1:22" s="9" customFormat="1" x14ac:dyDescent="0.2">
      <c r="B67" s="7" t="s">
        <v>48</v>
      </c>
      <c r="C67" s="7">
        <v>10051.799999999999</v>
      </c>
      <c r="D67" s="7">
        <v>9451.7999999999993</v>
      </c>
      <c r="E67" s="7">
        <f t="shared" si="2"/>
        <v>600</v>
      </c>
      <c r="F67" s="2">
        <v>55947.600000000006</v>
      </c>
      <c r="G67" s="2">
        <v>22800</v>
      </c>
      <c r="H67" s="2">
        <v>11400</v>
      </c>
      <c r="I67" s="2">
        <v>800</v>
      </c>
      <c r="J67" s="2">
        <v>777.05</v>
      </c>
      <c r="K67" s="2">
        <v>300</v>
      </c>
      <c r="L67" s="3">
        <v>2331.15</v>
      </c>
      <c r="M67" s="3">
        <v>600</v>
      </c>
      <c r="N67" s="2">
        <v>12963.404109589042</v>
      </c>
      <c r="O67" s="3">
        <v>107919.20410958905</v>
      </c>
      <c r="P67" s="7"/>
      <c r="T67" s="7"/>
      <c r="U67" s="7"/>
      <c r="V67" s="7"/>
    </row>
    <row r="68" spans="1:22" x14ac:dyDescent="0.2">
      <c r="A68" s="9"/>
      <c r="B68" s="13" t="s">
        <v>48</v>
      </c>
      <c r="C68" s="7">
        <v>10706.1</v>
      </c>
      <c r="D68" s="14">
        <v>10106.1</v>
      </c>
      <c r="E68" s="7">
        <f t="shared" si="2"/>
        <v>600</v>
      </c>
      <c r="F68" s="2">
        <v>129117.59999999999</v>
      </c>
      <c r="G68" s="2">
        <v>22800</v>
      </c>
      <c r="H68" s="2">
        <v>11400</v>
      </c>
      <c r="I68" s="2">
        <v>800</v>
      </c>
      <c r="J68" s="2">
        <v>1793.2999999999997</v>
      </c>
      <c r="K68" s="2">
        <v>300</v>
      </c>
      <c r="L68" s="3">
        <v>5379.9</v>
      </c>
      <c r="M68" s="3">
        <v>600</v>
      </c>
      <c r="N68" s="2">
        <v>23682.753424657534</v>
      </c>
      <c r="O68" s="3">
        <v>195873.5534246575</v>
      </c>
    </row>
    <row r="69" spans="1:22" x14ac:dyDescent="0.2">
      <c r="A69" s="9"/>
      <c r="B69" s="7" t="s">
        <v>48</v>
      </c>
      <c r="C69" s="7">
        <v>11359.8</v>
      </c>
      <c r="D69" s="7">
        <v>10759.8</v>
      </c>
      <c r="E69" s="7">
        <f t="shared" si="2"/>
        <v>600</v>
      </c>
      <c r="F69" s="2">
        <v>104626.79999999999</v>
      </c>
      <c r="G69" s="2">
        <v>22800</v>
      </c>
      <c r="H69" s="2">
        <v>11400</v>
      </c>
      <c r="I69" s="2">
        <v>800</v>
      </c>
      <c r="J69" s="2">
        <v>1453.15</v>
      </c>
      <c r="K69" s="2">
        <v>300</v>
      </c>
      <c r="L69" s="3">
        <v>4359.45</v>
      </c>
      <c r="M69" s="3">
        <v>600</v>
      </c>
      <c r="N69" s="2">
        <v>20094.869863013701</v>
      </c>
      <c r="O69" s="3">
        <v>166434.2698630137</v>
      </c>
    </row>
    <row r="70" spans="1:22" x14ac:dyDescent="0.2">
      <c r="A70" s="9"/>
      <c r="B70" s="7" t="s">
        <v>48</v>
      </c>
      <c r="C70" s="7">
        <v>14202.9</v>
      </c>
      <c r="D70" s="7">
        <v>13602.9</v>
      </c>
      <c r="E70" s="7">
        <f t="shared" si="2"/>
        <v>600</v>
      </c>
      <c r="F70" s="2">
        <v>113421.59999999999</v>
      </c>
      <c r="G70" s="2">
        <v>22800</v>
      </c>
      <c r="H70" s="2">
        <v>11400</v>
      </c>
      <c r="I70" s="2">
        <v>800</v>
      </c>
      <c r="J70" s="2">
        <v>1575.3</v>
      </c>
      <c r="K70" s="2">
        <v>300</v>
      </c>
      <c r="L70" s="3">
        <v>4725.8999999999996</v>
      </c>
      <c r="M70" s="3">
        <v>600</v>
      </c>
      <c r="N70" s="2">
        <v>21383.301369863017</v>
      </c>
      <c r="O70" s="3">
        <v>177006.10136986297</v>
      </c>
    </row>
    <row r="71" spans="1:22" x14ac:dyDescent="0.2">
      <c r="A71" s="9"/>
      <c r="B71" s="7" t="s">
        <v>49</v>
      </c>
      <c r="C71" s="7">
        <v>11007.9</v>
      </c>
      <c r="D71" s="7">
        <v>10407.9</v>
      </c>
      <c r="E71" s="7">
        <f t="shared" si="2"/>
        <v>600</v>
      </c>
      <c r="F71" s="2">
        <v>124894.79999999999</v>
      </c>
      <c r="G71" s="2">
        <v>22800</v>
      </c>
      <c r="H71" s="2">
        <v>11400</v>
      </c>
      <c r="I71" s="2">
        <v>800</v>
      </c>
      <c r="J71" s="2">
        <v>1734.65</v>
      </c>
      <c r="K71" s="2">
        <v>300</v>
      </c>
      <c r="L71" s="3">
        <v>5203.95</v>
      </c>
      <c r="M71" s="3">
        <v>600</v>
      </c>
      <c r="N71" s="2">
        <v>23064.116438356163</v>
      </c>
      <c r="O71" s="3">
        <v>190797.51643835616</v>
      </c>
    </row>
    <row r="72" spans="1:22" x14ac:dyDescent="0.2">
      <c r="A72" s="9"/>
      <c r="B72" s="7" t="s">
        <v>49</v>
      </c>
      <c r="C72" s="7">
        <v>20376</v>
      </c>
      <c r="D72" s="7">
        <v>19776</v>
      </c>
      <c r="E72" s="7">
        <f t="shared" si="2"/>
        <v>600</v>
      </c>
      <c r="F72" s="2">
        <v>237312</v>
      </c>
      <c r="G72" s="2">
        <v>22800</v>
      </c>
      <c r="H72" s="2">
        <v>11400</v>
      </c>
      <c r="I72" s="2">
        <v>800</v>
      </c>
      <c r="J72" s="2">
        <v>3296</v>
      </c>
      <c r="K72" s="2">
        <v>300</v>
      </c>
      <c r="L72" s="3">
        <v>9888</v>
      </c>
      <c r="M72" s="3">
        <v>600</v>
      </c>
      <c r="N72" s="2">
        <v>39533.150684931505</v>
      </c>
      <c r="O72" s="3">
        <v>325929.15068493149</v>
      </c>
    </row>
    <row r="73" spans="1:22" x14ac:dyDescent="0.2">
      <c r="A73" s="9"/>
      <c r="B73" s="7" t="s">
        <v>49</v>
      </c>
      <c r="C73" s="7">
        <v>20376</v>
      </c>
      <c r="D73" s="7">
        <v>19776</v>
      </c>
      <c r="E73" s="7">
        <f t="shared" si="2"/>
        <v>600</v>
      </c>
      <c r="F73" s="2">
        <v>237312</v>
      </c>
      <c r="G73" s="2">
        <v>22800</v>
      </c>
      <c r="H73" s="2">
        <v>11400</v>
      </c>
      <c r="I73" s="2">
        <v>800</v>
      </c>
      <c r="J73" s="2">
        <v>3296</v>
      </c>
      <c r="K73" s="2">
        <v>300</v>
      </c>
      <c r="L73" s="3">
        <v>9888</v>
      </c>
      <c r="M73" s="3">
        <v>600</v>
      </c>
      <c r="N73" s="2">
        <v>39533.150684931505</v>
      </c>
      <c r="O73" s="3">
        <v>325929.15068493149</v>
      </c>
    </row>
    <row r="74" spans="1:22" x14ac:dyDescent="0.2">
      <c r="A74" s="9"/>
      <c r="B74" s="19" t="s">
        <v>49</v>
      </c>
      <c r="C74" s="7">
        <v>32613.3</v>
      </c>
      <c r="F74" s="2"/>
      <c r="G74" s="2"/>
      <c r="H74" s="2"/>
      <c r="I74" s="2"/>
      <c r="J74" s="2"/>
      <c r="K74" s="2"/>
      <c r="L74" s="3"/>
      <c r="M74" s="3"/>
      <c r="N74" s="2"/>
      <c r="O74" s="3"/>
    </row>
    <row r="75" spans="1:22" x14ac:dyDescent="0.2">
      <c r="A75" s="9"/>
      <c r="B75" s="7" t="s">
        <v>50</v>
      </c>
      <c r="C75" s="7">
        <v>8471.7000000000007</v>
      </c>
      <c r="D75" s="7">
        <v>7871.7</v>
      </c>
      <c r="E75" s="7">
        <f t="shared" ref="E75:E104" si="3">C75-D75</f>
        <v>600.00000000000091</v>
      </c>
      <c r="F75" s="2">
        <v>94460.4</v>
      </c>
      <c r="G75" s="2">
        <v>22800</v>
      </c>
      <c r="H75" s="2">
        <v>11400</v>
      </c>
      <c r="I75" s="2">
        <v>800</v>
      </c>
      <c r="J75" s="2">
        <v>1311.9499999999998</v>
      </c>
      <c r="K75" s="2">
        <v>300</v>
      </c>
      <c r="L75" s="3">
        <v>3935.85</v>
      </c>
      <c r="M75" s="3">
        <v>600</v>
      </c>
      <c r="N75" s="2">
        <v>18605.5</v>
      </c>
      <c r="O75" s="3">
        <v>154213.69999999998</v>
      </c>
    </row>
    <row r="76" spans="1:22" x14ac:dyDescent="0.2">
      <c r="A76" s="9"/>
      <c r="B76" s="7" t="s">
        <v>51</v>
      </c>
      <c r="C76" s="7">
        <v>15370.800000000001</v>
      </c>
      <c r="D76" s="7">
        <v>14770.8</v>
      </c>
      <c r="E76" s="7">
        <f t="shared" si="3"/>
        <v>600.00000000000182</v>
      </c>
      <c r="F76" s="2">
        <v>177249.59999999998</v>
      </c>
      <c r="G76" s="2">
        <v>22800</v>
      </c>
      <c r="H76" s="2">
        <v>11400</v>
      </c>
      <c r="I76" s="2">
        <v>800</v>
      </c>
      <c r="J76" s="2">
        <v>2461.7999999999997</v>
      </c>
      <c r="K76" s="2">
        <v>300</v>
      </c>
      <c r="L76" s="3">
        <v>7385.4</v>
      </c>
      <c r="M76" s="3">
        <v>600</v>
      </c>
      <c r="N76" s="2">
        <v>30734.054794520547</v>
      </c>
      <c r="O76" s="3">
        <v>253730.85479452051</v>
      </c>
    </row>
    <row r="77" spans="1:22" x14ac:dyDescent="0.2">
      <c r="A77" s="9"/>
      <c r="B77" s="13" t="s">
        <v>32</v>
      </c>
      <c r="C77" s="7">
        <v>5499.9</v>
      </c>
      <c r="D77" s="14">
        <v>4899.8999999999996</v>
      </c>
      <c r="E77" s="7">
        <f t="shared" si="3"/>
        <v>600</v>
      </c>
      <c r="F77" s="2">
        <v>58798.799999999996</v>
      </c>
      <c r="G77" s="2">
        <v>22800</v>
      </c>
      <c r="H77" s="2">
        <v>11400</v>
      </c>
      <c r="I77" s="2">
        <v>800</v>
      </c>
      <c r="J77" s="2">
        <v>816.64999999999986</v>
      </c>
      <c r="K77" s="2">
        <v>300</v>
      </c>
      <c r="L77" s="3">
        <v>2449.9499999999998</v>
      </c>
      <c r="M77" s="3">
        <v>600</v>
      </c>
      <c r="N77" s="2">
        <v>13381.102739726026</v>
      </c>
      <c r="O77" s="3">
        <v>111346.50273972601</v>
      </c>
      <c r="T77" s="12"/>
    </row>
    <row r="78" spans="1:22" x14ac:dyDescent="0.2">
      <c r="A78" s="9"/>
      <c r="B78" s="7" t="s">
        <v>32</v>
      </c>
      <c r="C78" s="7">
        <v>5499.9</v>
      </c>
      <c r="D78" s="7">
        <v>4899.8999999999996</v>
      </c>
      <c r="E78" s="7">
        <f t="shared" si="3"/>
        <v>600</v>
      </c>
      <c r="F78" s="2">
        <v>58798.799999999996</v>
      </c>
      <c r="G78" s="2">
        <v>22800</v>
      </c>
      <c r="H78" s="2">
        <v>11400</v>
      </c>
      <c r="I78" s="2">
        <v>800</v>
      </c>
      <c r="J78" s="2">
        <v>816.64999999999986</v>
      </c>
      <c r="K78" s="2">
        <v>300</v>
      </c>
      <c r="L78" s="3">
        <v>2449.9499999999998</v>
      </c>
      <c r="M78" s="3">
        <v>600</v>
      </c>
      <c r="N78" s="2">
        <v>13381.102739726026</v>
      </c>
      <c r="O78" s="3">
        <v>111346.50273972601</v>
      </c>
    </row>
    <row r="79" spans="1:22" x14ac:dyDescent="0.2">
      <c r="A79" s="9"/>
      <c r="B79" s="13" t="s">
        <v>32</v>
      </c>
      <c r="C79" s="7">
        <v>7518.3</v>
      </c>
      <c r="D79" s="14">
        <v>6918.3</v>
      </c>
      <c r="E79" s="7">
        <f t="shared" si="3"/>
        <v>600</v>
      </c>
      <c r="F79" s="2">
        <v>83019.600000000006</v>
      </c>
      <c r="G79" s="2">
        <v>22800</v>
      </c>
      <c r="H79" s="2">
        <v>11400</v>
      </c>
      <c r="I79" s="2">
        <v>800</v>
      </c>
      <c r="J79" s="2">
        <v>1153.0500000000002</v>
      </c>
      <c r="K79" s="2">
        <v>300</v>
      </c>
      <c r="L79" s="3">
        <v>3459.15</v>
      </c>
      <c r="M79" s="3">
        <v>600</v>
      </c>
      <c r="N79" s="2">
        <v>16929.431506849316</v>
      </c>
      <c r="O79" s="3">
        <v>140461.23150684932</v>
      </c>
    </row>
    <row r="80" spans="1:22" x14ac:dyDescent="0.2">
      <c r="A80" s="9"/>
      <c r="B80" s="7" t="s">
        <v>32</v>
      </c>
      <c r="C80" s="7">
        <v>7783.5</v>
      </c>
      <c r="D80" s="7">
        <v>7183.5</v>
      </c>
      <c r="E80" s="7">
        <f t="shared" si="3"/>
        <v>600</v>
      </c>
      <c r="F80" s="2">
        <v>180673.2</v>
      </c>
      <c r="G80" s="2">
        <v>22800</v>
      </c>
      <c r="H80" s="2">
        <v>11400</v>
      </c>
      <c r="I80" s="2">
        <v>800</v>
      </c>
      <c r="J80" s="2">
        <v>2509.35</v>
      </c>
      <c r="K80" s="2">
        <v>300</v>
      </c>
      <c r="L80" s="3">
        <v>7528.05</v>
      </c>
      <c r="M80" s="3">
        <v>600</v>
      </c>
      <c r="N80" s="2">
        <v>31235.609589041094</v>
      </c>
      <c r="O80" s="3">
        <v>257846.2095890411</v>
      </c>
    </row>
    <row r="81" spans="1:22" x14ac:dyDescent="0.2">
      <c r="A81" s="9"/>
      <c r="B81" s="7" t="s">
        <v>32</v>
      </c>
      <c r="C81" s="7">
        <v>8751.6</v>
      </c>
      <c r="D81" s="7">
        <v>8151.6</v>
      </c>
      <c r="E81" s="7">
        <f t="shared" si="3"/>
        <v>600</v>
      </c>
      <c r="F81" s="2">
        <v>97819.200000000012</v>
      </c>
      <c r="G81" s="2">
        <v>22800</v>
      </c>
      <c r="H81" s="2">
        <v>11400</v>
      </c>
      <c r="I81" s="2">
        <v>800</v>
      </c>
      <c r="J81" s="2">
        <v>1358.6000000000001</v>
      </c>
      <c r="K81" s="2">
        <v>300</v>
      </c>
      <c r="L81" s="3">
        <v>4075.8</v>
      </c>
      <c r="M81" s="3">
        <v>600</v>
      </c>
      <c r="N81" s="2">
        <v>19097.561643835619</v>
      </c>
      <c r="O81" s="3">
        <v>158251.16164383563</v>
      </c>
    </row>
    <row r="82" spans="1:22" x14ac:dyDescent="0.2">
      <c r="A82" s="9"/>
      <c r="B82" s="13" t="s">
        <v>32</v>
      </c>
      <c r="C82" s="7">
        <v>11888.4</v>
      </c>
      <c r="D82" s="14">
        <v>11288.47</v>
      </c>
      <c r="E82" s="7">
        <f t="shared" si="3"/>
        <v>599.93000000000029</v>
      </c>
      <c r="F82" s="2">
        <v>135461.63999999998</v>
      </c>
      <c r="G82" s="2">
        <v>22800</v>
      </c>
      <c r="H82" s="2">
        <v>11400</v>
      </c>
      <c r="I82" s="2">
        <v>800</v>
      </c>
      <c r="J82" s="2">
        <v>1881.4116666666666</v>
      </c>
      <c r="K82" s="2">
        <v>300</v>
      </c>
      <c r="L82" s="3">
        <v>5644.2349999999997</v>
      </c>
      <c r="M82" s="3">
        <v>600</v>
      </c>
      <c r="N82" s="2">
        <v>24612.150456621002</v>
      </c>
      <c r="O82" s="3">
        <v>203499.43712328761</v>
      </c>
    </row>
    <row r="83" spans="1:22" s="16" customFormat="1" x14ac:dyDescent="0.2">
      <c r="A83" s="9"/>
      <c r="B83" s="7" t="s">
        <v>32</v>
      </c>
      <c r="C83" s="7">
        <v>12560.1</v>
      </c>
      <c r="D83" s="7">
        <v>11960.1</v>
      </c>
      <c r="E83" s="7">
        <f t="shared" si="3"/>
        <v>600</v>
      </c>
      <c r="F83" s="2">
        <v>86202</v>
      </c>
      <c r="G83" s="2">
        <v>22800</v>
      </c>
      <c r="H83" s="2">
        <v>11400</v>
      </c>
      <c r="I83" s="2">
        <v>800</v>
      </c>
      <c r="J83" s="2">
        <v>1197.25</v>
      </c>
      <c r="K83" s="2">
        <v>300</v>
      </c>
      <c r="L83" s="3">
        <v>3591.75</v>
      </c>
      <c r="M83" s="3">
        <v>600</v>
      </c>
      <c r="N83" s="2">
        <v>17395.650684931505</v>
      </c>
      <c r="O83" s="3">
        <v>144286.65068493149</v>
      </c>
      <c r="P83" s="7"/>
      <c r="Q83" s="9"/>
      <c r="R83" s="9"/>
      <c r="S83" s="9"/>
      <c r="T83" s="7"/>
      <c r="U83" s="7"/>
      <c r="V83" s="7"/>
    </row>
    <row r="84" spans="1:22" s="9" customFormat="1" x14ac:dyDescent="0.2">
      <c r="B84" s="7" t="s">
        <v>32</v>
      </c>
      <c r="C84" s="7">
        <v>14409</v>
      </c>
      <c r="D84" s="7">
        <v>13809</v>
      </c>
      <c r="E84" s="7">
        <f t="shared" si="3"/>
        <v>600</v>
      </c>
      <c r="F84" s="2">
        <v>143521.20000000001</v>
      </c>
      <c r="G84" s="2">
        <v>22800</v>
      </c>
      <c r="H84" s="2">
        <v>11400</v>
      </c>
      <c r="I84" s="2">
        <v>800</v>
      </c>
      <c r="J84" s="2">
        <v>1993.3500000000001</v>
      </c>
      <c r="K84" s="2">
        <v>300</v>
      </c>
      <c r="L84" s="3">
        <v>5980.05</v>
      </c>
      <c r="M84" s="3">
        <v>600</v>
      </c>
      <c r="N84" s="2">
        <v>25792.869863013701</v>
      </c>
      <c r="O84" s="3">
        <v>213187.46986301371</v>
      </c>
      <c r="P84" s="7"/>
      <c r="T84" s="7"/>
      <c r="U84" s="7"/>
      <c r="V84" s="7"/>
    </row>
    <row r="85" spans="1:22" x14ac:dyDescent="0.2">
      <c r="A85" s="9"/>
      <c r="B85" s="7" t="s">
        <v>32</v>
      </c>
      <c r="C85" s="7">
        <v>15656.1</v>
      </c>
      <c r="D85" s="7">
        <v>15056.1</v>
      </c>
      <c r="E85" s="7">
        <f t="shared" si="3"/>
        <v>600</v>
      </c>
      <c r="F85" s="2">
        <v>165708</v>
      </c>
      <c r="G85" s="2">
        <v>22800</v>
      </c>
      <c r="H85" s="2">
        <v>11400</v>
      </c>
      <c r="I85" s="2">
        <v>800</v>
      </c>
      <c r="J85" s="2">
        <v>2301.5</v>
      </c>
      <c r="K85" s="2">
        <v>300</v>
      </c>
      <c r="L85" s="3">
        <v>6904.5</v>
      </c>
      <c r="M85" s="3">
        <v>600</v>
      </c>
      <c r="N85" s="2">
        <v>29043.219178082192</v>
      </c>
      <c r="O85" s="3">
        <v>239857.21917808219</v>
      </c>
    </row>
    <row r="86" spans="1:22" x14ac:dyDescent="0.2">
      <c r="A86" s="9"/>
      <c r="B86" s="7" t="s">
        <v>32</v>
      </c>
      <c r="C86" s="7">
        <v>16258.2</v>
      </c>
      <c r="D86" s="7">
        <v>15658.2</v>
      </c>
      <c r="E86" s="7">
        <f t="shared" si="3"/>
        <v>600</v>
      </c>
      <c r="F86" s="2">
        <v>215776.80000000002</v>
      </c>
      <c r="G86" s="2">
        <v>22800</v>
      </c>
      <c r="H86" s="2">
        <v>11400</v>
      </c>
      <c r="I86" s="2">
        <v>800</v>
      </c>
      <c r="J86" s="2">
        <v>2996.9</v>
      </c>
      <c r="K86" s="2">
        <v>300</v>
      </c>
      <c r="L86" s="3">
        <v>8990.7000000000007</v>
      </c>
      <c r="M86" s="3">
        <v>600</v>
      </c>
      <c r="N86" s="2">
        <v>36378.260273972606</v>
      </c>
      <c r="O86" s="3">
        <v>300042.66027397261</v>
      </c>
    </row>
    <row r="87" spans="1:22" x14ac:dyDescent="0.2">
      <c r="A87" s="9"/>
      <c r="B87" s="7" t="s">
        <v>32</v>
      </c>
      <c r="C87" s="7">
        <v>18581.400000000001</v>
      </c>
      <c r="D87" s="7">
        <v>17981.400000000001</v>
      </c>
      <c r="E87" s="7">
        <f t="shared" si="3"/>
        <v>600</v>
      </c>
      <c r="F87" s="2">
        <v>187898.40000000002</v>
      </c>
      <c r="G87" s="2">
        <v>22800</v>
      </c>
      <c r="H87" s="2">
        <v>11400</v>
      </c>
      <c r="I87" s="2">
        <v>800</v>
      </c>
      <c r="J87" s="2">
        <v>2609.7000000000003</v>
      </c>
      <c r="K87" s="2">
        <v>300</v>
      </c>
      <c r="L87" s="3">
        <v>7829.1</v>
      </c>
      <c r="M87" s="3">
        <v>600</v>
      </c>
      <c r="N87" s="2">
        <v>32294.095890410961</v>
      </c>
      <c r="O87" s="3">
        <v>266531.29589041101</v>
      </c>
    </row>
    <row r="88" spans="1:22" x14ac:dyDescent="0.2">
      <c r="A88" s="9"/>
      <c r="B88" s="7" t="s">
        <v>32</v>
      </c>
      <c r="C88" s="7">
        <v>19789.8</v>
      </c>
      <c r="D88" s="7">
        <v>19189.8</v>
      </c>
      <c r="E88" s="7">
        <f t="shared" si="3"/>
        <v>600</v>
      </c>
      <c r="F88" s="2">
        <v>230277.59999999998</v>
      </c>
      <c r="G88" s="2">
        <v>22800</v>
      </c>
      <c r="H88" s="2">
        <v>11400</v>
      </c>
      <c r="I88" s="2">
        <v>800</v>
      </c>
      <c r="J88" s="2">
        <v>3198.2999999999997</v>
      </c>
      <c r="K88" s="2">
        <v>300</v>
      </c>
      <c r="L88" s="3">
        <v>9594.9</v>
      </c>
      <c r="M88" s="3">
        <v>600</v>
      </c>
      <c r="N88" s="2">
        <v>38502.616438356163</v>
      </c>
      <c r="O88" s="3">
        <v>317473.41643835616</v>
      </c>
    </row>
    <row r="89" spans="1:22" x14ac:dyDescent="0.2">
      <c r="A89" s="9"/>
      <c r="B89" s="7" t="s">
        <v>32</v>
      </c>
      <c r="C89" s="7">
        <v>20232</v>
      </c>
      <c r="D89" s="7">
        <v>19632</v>
      </c>
      <c r="E89" s="7">
        <f t="shared" si="3"/>
        <v>600</v>
      </c>
      <c r="F89" s="2">
        <v>235584</v>
      </c>
      <c r="G89" s="2">
        <v>22800</v>
      </c>
      <c r="H89" s="2">
        <v>11400</v>
      </c>
      <c r="I89" s="2">
        <v>800</v>
      </c>
      <c r="J89" s="2">
        <v>3272</v>
      </c>
      <c r="K89" s="2">
        <v>300</v>
      </c>
      <c r="L89" s="3">
        <v>9816</v>
      </c>
      <c r="M89" s="3">
        <v>600</v>
      </c>
      <c r="N89" s="2">
        <v>39280</v>
      </c>
      <c r="O89" s="3">
        <v>323852</v>
      </c>
    </row>
    <row r="90" spans="1:22" x14ac:dyDescent="0.2">
      <c r="A90" s="9"/>
      <c r="B90" s="7" t="s">
        <v>32</v>
      </c>
      <c r="C90" s="7">
        <v>21528.6</v>
      </c>
      <c r="D90" s="7">
        <v>20928.599999999999</v>
      </c>
      <c r="E90" s="7">
        <f t="shared" si="3"/>
        <v>600</v>
      </c>
      <c r="F90" s="2">
        <v>251143.19999999998</v>
      </c>
      <c r="G90" s="2">
        <v>22800</v>
      </c>
      <c r="H90" s="2">
        <v>11400</v>
      </c>
      <c r="I90" s="2">
        <v>800</v>
      </c>
      <c r="J90" s="2">
        <v>3488.1</v>
      </c>
      <c r="K90" s="2">
        <v>300</v>
      </c>
      <c r="L90" s="3">
        <v>10464.299999999999</v>
      </c>
      <c r="M90" s="3">
        <v>600</v>
      </c>
      <c r="N90" s="2">
        <v>41559.410958904111</v>
      </c>
      <c r="O90" s="3">
        <v>342555.01095890405</v>
      </c>
    </row>
    <row r="91" spans="1:22" x14ac:dyDescent="0.2">
      <c r="A91" s="9"/>
      <c r="B91" s="7" t="s">
        <v>33</v>
      </c>
      <c r="C91" s="7">
        <v>4206.6000000000004</v>
      </c>
      <c r="D91" s="7">
        <v>3606.6</v>
      </c>
      <c r="E91" s="7">
        <f t="shared" si="3"/>
        <v>600.00000000000045</v>
      </c>
      <c r="F91" s="2">
        <v>43279.199999999997</v>
      </c>
      <c r="G91" s="2">
        <v>22800</v>
      </c>
      <c r="H91" s="2">
        <v>11400</v>
      </c>
      <c r="I91" s="2">
        <v>800</v>
      </c>
      <c r="J91" s="2">
        <v>601.1</v>
      </c>
      <c r="K91" s="2">
        <v>300</v>
      </c>
      <c r="L91" s="3">
        <v>1803.3</v>
      </c>
      <c r="M91" s="3">
        <v>600</v>
      </c>
      <c r="N91" s="2">
        <v>11107.493150684932</v>
      </c>
      <c r="O91" s="3">
        <v>92691.09315068493</v>
      </c>
    </row>
    <row r="92" spans="1:22" x14ac:dyDescent="0.2">
      <c r="A92" s="9"/>
      <c r="B92" s="7" t="s">
        <v>33</v>
      </c>
      <c r="C92" s="7">
        <v>13639.2</v>
      </c>
      <c r="D92" s="7">
        <v>13039.2</v>
      </c>
      <c r="E92" s="7">
        <f t="shared" si="3"/>
        <v>600</v>
      </c>
      <c r="F92" s="2">
        <v>156470.40000000002</v>
      </c>
      <c r="G92" s="2">
        <v>22800</v>
      </c>
      <c r="H92" s="2">
        <v>11400</v>
      </c>
      <c r="I92" s="2">
        <v>800</v>
      </c>
      <c r="J92" s="2">
        <v>2173.2000000000003</v>
      </c>
      <c r="K92" s="2">
        <v>300</v>
      </c>
      <c r="L92" s="3">
        <v>6519.6</v>
      </c>
      <c r="M92" s="3">
        <v>600</v>
      </c>
      <c r="N92" s="2">
        <v>27689.917808219179</v>
      </c>
      <c r="O92" s="3">
        <v>228753.11780821922</v>
      </c>
    </row>
    <row r="93" spans="1:22" x14ac:dyDescent="0.2">
      <c r="A93" s="9"/>
      <c r="B93" s="7" t="s">
        <v>33</v>
      </c>
      <c r="C93" s="7">
        <v>18856.2</v>
      </c>
      <c r="D93" s="7">
        <v>18256.2</v>
      </c>
      <c r="E93" s="7">
        <f t="shared" si="3"/>
        <v>600</v>
      </c>
      <c r="F93" s="2">
        <v>219074.40000000002</v>
      </c>
      <c r="G93" s="2">
        <v>22800</v>
      </c>
      <c r="H93" s="2">
        <v>11400</v>
      </c>
      <c r="I93" s="2">
        <v>800</v>
      </c>
      <c r="J93" s="2">
        <v>3042.7000000000003</v>
      </c>
      <c r="K93" s="2">
        <v>300</v>
      </c>
      <c r="L93" s="3">
        <v>9128.1</v>
      </c>
      <c r="M93" s="3">
        <v>600</v>
      </c>
      <c r="N93" s="2">
        <v>36861.356164383564</v>
      </c>
      <c r="O93" s="3">
        <v>304006.5561643836</v>
      </c>
    </row>
    <row r="94" spans="1:22" s="15" customFormat="1" x14ac:dyDescent="0.2">
      <c r="A94" s="9"/>
      <c r="B94" s="7" t="s">
        <v>33</v>
      </c>
      <c r="C94" s="7">
        <v>23020.799999999999</v>
      </c>
      <c r="D94" s="7">
        <v>22420.799999999999</v>
      </c>
      <c r="E94" s="7">
        <f t="shared" si="3"/>
        <v>600</v>
      </c>
      <c r="F94" s="2">
        <v>269049.59999999998</v>
      </c>
      <c r="G94" s="2">
        <v>22800</v>
      </c>
      <c r="H94" s="2">
        <v>11400</v>
      </c>
      <c r="I94" s="2">
        <v>800</v>
      </c>
      <c r="J94" s="2">
        <v>3736.8</v>
      </c>
      <c r="K94" s="2">
        <v>300</v>
      </c>
      <c r="L94" s="3">
        <v>11210.4</v>
      </c>
      <c r="M94" s="3">
        <v>600</v>
      </c>
      <c r="N94" s="2">
        <v>44182.684931506847</v>
      </c>
      <c r="O94" s="3">
        <v>364079.48493150686</v>
      </c>
      <c r="P94" s="7"/>
      <c r="Q94" s="9"/>
      <c r="R94" s="9"/>
      <c r="S94" s="9"/>
      <c r="T94" s="7"/>
      <c r="U94" s="7"/>
      <c r="V94" s="7"/>
    </row>
    <row r="95" spans="1:22" x14ac:dyDescent="0.2">
      <c r="A95" s="9"/>
      <c r="B95" s="7" t="s">
        <v>33</v>
      </c>
      <c r="C95" s="7">
        <v>26055.599999999999</v>
      </c>
      <c r="D95" s="7">
        <v>25455.599999999999</v>
      </c>
      <c r="E95" s="7">
        <f t="shared" si="3"/>
        <v>600</v>
      </c>
      <c r="F95" s="2">
        <v>305467.19999999995</v>
      </c>
      <c r="G95" s="2">
        <v>22800</v>
      </c>
      <c r="H95" s="2">
        <v>11400</v>
      </c>
      <c r="I95" s="2">
        <v>800</v>
      </c>
      <c r="J95" s="2">
        <v>4242.6000000000004</v>
      </c>
      <c r="K95" s="2">
        <v>300</v>
      </c>
      <c r="L95" s="3">
        <v>12727.8</v>
      </c>
      <c r="M95" s="3">
        <v>600</v>
      </c>
      <c r="N95" s="2">
        <v>49517.835616438359</v>
      </c>
      <c r="O95" s="3">
        <v>407855.43561643828</v>
      </c>
    </row>
    <row r="96" spans="1:22" x14ac:dyDescent="0.2">
      <c r="A96" s="9"/>
      <c r="B96" s="7" t="s">
        <v>33</v>
      </c>
      <c r="C96" s="7">
        <v>26893.8</v>
      </c>
      <c r="D96" s="7">
        <v>26293.8</v>
      </c>
      <c r="E96" s="7">
        <f t="shared" si="3"/>
        <v>600</v>
      </c>
      <c r="F96" s="2">
        <v>315525.59999999998</v>
      </c>
      <c r="G96" s="2">
        <v>22800</v>
      </c>
      <c r="H96" s="2">
        <v>11400</v>
      </c>
      <c r="I96" s="2">
        <v>800</v>
      </c>
      <c r="J96" s="2">
        <v>4382.2999999999993</v>
      </c>
      <c r="K96" s="2">
        <v>300</v>
      </c>
      <c r="L96" s="3">
        <v>13146.9</v>
      </c>
      <c r="M96" s="3">
        <v>600</v>
      </c>
      <c r="N96" s="2">
        <v>50991.38356164383</v>
      </c>
      <c r="O96" s="3">
        <v>419946.18356164382</v>
      </c>
    </row>
    <row r="97" spans="1:22" x14ac:dyDescent="0.2">
      <c r="A97" s="9"/>
      <c r="B97" s="7" t="s">
        <v>8</v>
      </c>
      <c r="C97" s="7">
        <v>18411.600000000002</v>
      </c>
      <c r="D97" s="7">
        <v>17811.599999999999</v>
      </c>
      <c r="E97" s="7">
        <f t="shared" si="3"/>
        <v>600.00000000000364</v>
      </c>
      <c r="F97" s="2">
        <v>213739.19999999998</v>
      </c>
      <c r="G97" s="2">
        <v>22800</v>
      </c>
      <c r="H97" s="2">
        <v>11400</v>
      </c>
      <c r="I97" s="2">
        <v>800</v>
      </c>
      <c r="J97" s="2">
        <v>2968.5999999999995</v>
      </c>
      <c r="K97" s="2">
        <v>300</v>
      </c>
      <c r="L97" s="3">
        <v>8905.7999999999993</v>
      </c>
      <c r="M97" s="3">
        <v>600</v>
      </c>
      <c r="N97" s="2">
        <v>36079.753424657531</v>
      </c>
      <c r="O97" s="3">
        <v>297593.35342465749</v>
      </c>
    </row>
    <row r="98" spans="1:22" x14ac:dyDescent="0.2">
      <c r="A98" s="9"/>
      <c r="B98" s="13" t="s">
        <v>52</v>
      </c>
      <c r="C98" s="7">
        <v>21094.2</v>
      </c>
      <c r="D98" s="14">
        <v>20494.2</v>
      </c>
      <c r="E98" s="7">
        <f t="shared" si="3"/>
        <v>600</v>
      </c>
      <c r="F98" s="2">
        <v>245930.40000000002</v>
      </c>
      <c r="G98" s="2">
        <v>22800</v>
      </c>
      <c r="H98" s="2">
        <v>11400</v>
      </c>
      <c r="I98" s="2">
        <v>800</v>
      </c>
      <c r="J98" s="2">
        <v>3415.7</v>
      </c>
      <c r="K98" s="2">
        <v>300</v>
      </c>
      <c r="L98" s="3">
        <v>10247.1</v>
      </c>
      <c r="M98" s="3">
        <v>600</v>
      </c>
      <c r="N98" s="2">
        <v>40795.739726027401</v>
      </c>
      <c r="O98" s="3">
        <v>336288.93972602743</v>
      </c>
    </row>
    <row r="99" spans="1:22" x14ac:dyDescent="0.2">
      <c r="A99" s="9"/>
      <c r="B99" s="7" t="s">
        <v>9</v>
      </c>
      <c r="C99" s="7">
        <v>9141.9</v>
      </c>
      <c r="D99" s="7">
        <v>8541.9</v>
      </c>
      <c r="E99" s="7">
        <f t="shared" si="3"/>
        <v>600</v>
      </c>
      <c r="F99" s="2">
        <v>165740.40000000002</v>
      </c>
      <c r="G99" s="2">
        <v>22800</v>
      </c>
      <c r="H99" s="2">
        <v>11400</v>
      </c>
      <c r="I99" s="2">
        <v>800</v>
      </c>
      <c r="J99" s="2">
        <v>2301.9500000000003</v>
      </c>
      <c r="K99" s="2">
        <v>300</v>
      </c>
      <c r="L99" s="3">
        <v>6905.85</v>
      </c>
      <c r="M99" s="3">
        <v>600</v>
      </c>
      <c r="N99" s="2">
        <v>29047.965753424662</v>
      </c>
      <c r="O99" s="3">
        <v>239896.16575342469</v>
      </c>
    </row>
    <row r="100" spans="1:22" x14ac:dyDescent="0.2">
      <c r="A100" s="9"/>
      <c r="B100" s="7" t="s">
        <v>9</v>
      </c>
      <c r="C100" s="7">
        <v>14411.7</v>
      </c>
      <c r="D100" s="7">
        <v>13811.7</v>
      </c>
      <c r="E100" s="7">
        <f t="shared" si="3"/>
        <v>600</v>
      </c>
      <c r="F100" s="2">
        <v>102502.79999999999</v>
      </c>
      <c r="G100" s="2">
        <v>22800</v>
      </c>
      <c r="H100" s="2">
        <v>11400</v>
      </c>
      <c r="I100" s="2">
        <v>800</v>
      </c>
      <c r="J100" s="2">
        <v>1423.6499999999999</v>
      </c>
      <c r="K100" s="2">
        <v>300</v>
      </c>
      <c r="L100" s="3">
        <v>4270.95</v>
      </c>
      <c r="M100" s="3">
        <v>600</v>
      </c>
      <c r="N100" s="2">
        <v>19783.705479452052</v>
      </c>
      <c r="O100" s="3">
        <v>163881.10547945206</v>
      </c>
    </row>
    <row r="101" spans="1:22" x14ac:dyDescent="0.2">
      <c r="A101" s="9"/>
      <c r="B101" s="13" t="s">
        <v>9</v>
      </c>
      <c r="C101" s="7">
        <v>19320.3</v>
      </c>
      <c r="D101" s="14">
        <v>18720.3</v>
      </c>
      <c r="E101" s="7">
        <f t="shared" si="3"/>
        <v>600</v>
      </c>
      <c r="F101" s="2">
        <v>224643.59999999998</v>
      </c>
      <c r="G101" s="2">
        <v>22800</v>
      </c>
      <c r="H101" s="2">
        <v>11400</v>
      </c>
      <c r="I101" s="2">
        <v>800</v>
      </c>
      <c r="J101" s="2">
        <v>3120.05</v>
      </c>
      <c r="K101" s="2">
        <v>300</v>
      </c>
      <c r="L101" s="3">
        <v>9360.15</v>
      </c>
      <c r="M101" s="3">
        <v>600</v>
      </c>
      <c r="N101" s="2">
        <v>37677.239726027401</v>
      </c>
      <c r="O101" s="3">
        <v>310701.0397260274</v>
      </c>
    </row>
    <row r="102" spans="1:22" x14ac:dyDescent="0.2">
      <c r="A102" s="9"/>
      <c r="B102" s="13" t="s">
        <v>10</v>
      </c>
      <c r="C102" s="7">
        <v>22776.600000000002</v>
      </c>
      <c r="D102" s="14">
        <v>22176.6</v>
      </c>
      <c r="E102" s="7">
        <f t="shared" si="3"/>
        <v>600.00000000000364</v>
      </c>
      <c r="F102" s="2">
        <v>266119.19999999995</v>
      </c>
      <c r="G102" s="2">
        <v>22800</v>
      </c>
      <c r="H102" s="2">
        <v>11400</v>
      </c>
      <c r="I102" s="2">
        <v>800</v>
      </c>
      <c r="J102" s="2">
        <v>3696.0999999999995</v>
      </c>
      <c r="K102" s="2">
        <v>300</v>
      </c>
      <c r="L102" s="3">
        <v>11088.3</v>
      </c>
      <c r="M102" s="3">
        <v>600</v>
      </c>
      <c r="N102" s="2">
        <v>43753.38356164383</v>
      </c>
      <c r="O102" s="3">
        <v>360556.98356164375</v>
      </c>
    </row>
    <row r="103" spans="1:22" x14ac:dyDescent="0.2">
      <c r="A103" s="9"/>
      <c r="B103" s="7" t="s">
        <v>11</v>
      </c>
      <c r="C103" s="7">
        <v>18943.5</v>
      </c>
      <c r="D103" s="7">
        <v>18343.5</v>
      </c>
      <c r="E103" s="7">
        <f t="shared" si="3"/>
        <v>600</v>
      </c>
      <c r="F103" s="2">
        <v>220122</v>
      </c>
      <c r="G103" s="2">
        <v>22800</v>
      </c>
      <c r="H103" s="2">
        <v>11400</v>
      </c>
      <c r="I103" s="2">
        <v>800</v>
      </c>
      <c r="J103" s="2">
        <v>3057.25</v>
      </c>
      <c r="K103" s="2">
        <v>300</v>
      </c>
      <c r="L103" s="3">
        <v>9171.75</v>
      </c>
      <c r="M103" s="3">
        <v>600</v>
      </c>
      <c r="N103" s="2">
        <v>37014.82876712329</v>
      </c>
      <c r="O103" s="3">
        <v>305265.82876712328</v>
      </c>
    </row>
    <row r="104" spans="1:22" x14ac:dyDescent="0.2">
      <c r="A104" s="9"/>
      <c r="B104" s="7" t="s">
        <v>12</v>
      </c>
      <c r="C104" s="7">
        <v>18781.8</v>
      </c>
      <c r="D104" s="7">
        <v>18181.8</v>
      </c>
      <c r="E104" s="7">
        <f t="shared" si="3"/>
        <v>600</v>
      </c>
      <c r="F104" s="2">
        <v>218181.59999999998</v>
      </c>
      <c r="G104" s="2">
        <v>22800</v>
      </c>
      <c r="H104" s="2">
        <v>11400</v>
      </c>
      <c r="I104" s="2">
        <v>800</v>
      </c>
      <c r="J104" s="2">
        <v>3030.2999999999997</v>
      </c>
      <c r="K104" s="2">
        <v>300</v>
      </c>
      <c r="L104" s="3">
        <v>9090.9</v>
      </c>
      <c r="M104" s="3">
        <v>600</v>
      </c>
      <c r="N104" s="2">
        <v>36730.561643835616</v>
      </c>
      <c r="O104" s="3">
        <v>302933.36164383561</v>
      </c>
    </row>
    <row r="105" spans="1:22" x14ac:dyDescent="0.2">
      <c r="A105" s="9"/>
      <c r="B105" s="19" t="s">
        <v>12</v>
      </c>
      <c r="C105" s="7">
        <v>21876</v>
      </c>
      <c r="F105" s="2"/>
      <c r="G105" s="2"/>
      <c r="H105" s="2"/>
      <c r="I105" s="2"/>
      <c r="J105" s="2"/>
      <c r="K105" s="2"/>
      <c r="L105" s="3"/>
      <c r="M105" s="3"/>
      <c r="N105" s="2"/>
      <c r="O105" s="3"/>
    </row>
    <row r="106" spans="1:22" x14ac:dyDescent="0.2">
      <c r="A106" s="9"/>
      <c r="B106" s="7" t="s">
        <v>13</v>
      </c>
      <c r="C106" s="7">
        <v>16643.099999999999</v>
      </c>
      <c r="D106" s="7">
        <v>16043.1</v>
      </c>
      <c r="E106" s="7">
        <f t="shared" ref="E106:E128" si="4">C106-D106</f>
        <v>599.99999999999818</v>
      </c>
      <c r="F106" s="2">
        <v>192517.2</v>
      </c>
      <c r="G106" s="2">
        <v>22800</v>
      </c>
      <c r="H106" s="2">
        <v>11400</v>
      </c>
      <c r="I106" s="2">
        <v>800</v>
      </c>
      <c r="J106" s="2">
        <v>2673.85</v>
      </c>
      <c r="K106" s="2">
        <v>300</v>
      </c>
      <c r="L106" s="3">
        <v>8021.55</v>
      </c>
      <c r="M106" s="3">
        <v>600</v>
      </c>
      <c r="N106" s="2">
        <v>32970.746575342462</v>
      </c>
      <c r="O106" s="3">
        <v>272083.34657534247</v>
      </c>
    </row>
    <row r="107" spans="1:22" x14ac:dyDescent="0.2">
      <c r="A107" s="9"/>
      <c r="B107" s="13" t="s">
        <v>13</v>
      </c>
      <c r="C107" s="7">
        <v>21813.599999999999</v>
      </c>
      <c r="D107" s="14">
        <v>21213.599999999999</v>
      </c>
      <c r="E107" s="7">
        <f t="shared" si="4"/>
        <v>600</v>
      </c>
      <c r="F107" s="2">
        <v>254563.19999999998</v>
      </c>
      <c r="G107" s="2">
        <v>22800</v>
      </c>
      <c r="H107" s="2">
        <v>11400</v>
      </c>
      <c r="I107" s="2">
        <v>800</v>
      </c>
      <c r="J107" s="2">
        <v>3535.6</v>
      </c>
      <c r="K107" s="2">
        <v>300</v>
      </c>
      <c r="L107" s="3">
        <v>10606.8</v>
      </c>
      <c r="M107" s="3">
        <v>600</v>
      </c>
      <c r="N107" s="2">
        <v>42060.438356164384</v>
      </c>
      <c r="O107" s="3">
        <v>346666.0383561643</v>
      </c>
    </row>
    <row r="108" spans="1:22" x14ac:dyDescent="0.2">
      <c r="A108" s="9"/>
      <c r="B108" s="7" t="s">
        <v>14</v>
      </c>
      <c r="C108" s="7">
        <v>15468.6</v>
      </c>
      <c r="D108" s="7">
        <v>14868.6</v>
      </c>
      <c r="E108" s="7">
        <f t="shared" si="4"/>
        <v>600</v>
      </c>
      <c r="F108" s="2">
        <v>178423.2</v>
      </c>
      <c r="G108" s="2">
        <v>22800</v>
      </c>
      <c r="H108" s="2">
        <v>11400</v>
      </c>
      <c r="I108" s="2">
        <v>800</v>
      </c>
      <c r="J108" s="2">
        <v>2478.1</v>
      </c>
      <c r="K108" s="2">
        <v>300</v>
      </c>
      <c r="L108" s="3">
        <v>7434.3</v>
      </c>
      <c r="M108" s="3">
        <v>600</v>
      </c>
      <c r="N108" s="2">
        <v>30905.986301369863</v>
      </c>
      <c r="O108" s="3">
        <v>255141.58630136988</v>
      </c>
    </row>
    <row r="109" spans="1:22" x14ac:dyDescent="0.2">
      <c r="A109" s="9"/>
      <c r="B109" s="13" t="s">
        <v>14</v>
      </c>
      <c r="C109" s="7">
        <v>23865</v>
      </c>
      <c r="D109" s="14">
        <v>23265</v>
      </c>
      <c r="E109" s="7">
        <f t="shared" si="4"/>
        <v>600</v>
      </c>
      <c r="F109" s="2">
        <v>279180</v>
      </c>
      <c r="G109" s="2">
        <v>22800</v>
      </c>
      <c r="H109" s="2">
        <v>11400</v>
      </c>
      <c r="I109" s="2">
        <v>800</v>
      </c>
      <c r="J109" s="2">
        <v>3877.5</v>
      </c>
      <c r="K109" s="2">
        <v>300</v>
      </c>
      <c r="L109" s="3">
        <v>11632.5</v>
      </c>
      <c r="M109" s="3">
        <v>600</v>
      </c>
      <c r="N109" s="2">
        <v>45666.780821917811</v>
      </c>
      <c r="O109" s="3">
        <v>376256.78082191781</v>
      </c>
    </row>
    <row r="110" spans="1:22" x14ac:dyDescent="0.2">
      <c r="A110" s="9"/>
      <c r="B110" s="7" t="s">
        <v>14</v>
      </c>
      <c r="C110" s="7">
        <v>26477.1</v>
      </c>
      <c r="D110" s="7">
        <v>25877.1</v>
      </c>
      <c r="E110" s="7">
        <f t="shared" si="4"/>
        <v>600</v>
      </c>
      <c r="F110" s="2">
        <v>310525.19999999995</v>
      </c>
      <c r="G110" s="2">
        <v>22800</v>
      </c>
      <c r="H110" s="2">
        <v>11400</v>
      </c>
      <c r="I110" s="2">
        <v>800</v>
      </c>
      <c r="J110" s="2">
        <v>4312.8499999999995</v>
      </c>
      <c r="K110" s="2">
        <v>300</v>
      </c>
      <c r="L110" s="3">
        <v>12938.55</v>
      </c>
      <c r="M110" s="3">
        <v>600</v>
      </c>
      <c r="N110" s="2">
        <v>50258.828767123283</v>
      </c>
      <c r="O110" s="3">
        <v>413935.4287671232</v>
      </c>
    </row>
    <row r="111" spans="1:22" x14ac:dyDescent="0.2">
      <c r="A111" s="9"/>
      <c r="B111" s="13" t="s">
        <v>53</v>
      </c>
      <c r="C111" s="7">
        <v>8948.4</v>
      </c>
      <c r="D111" s="14">
        <v>8348.4</v>
      </c>
      <c r="E111" s="7">
        <f t="shared" si="4"/>
        <v>600</v>
      </c>
      <c r="F111" s="2">
        <v>156790.79999999999</v>
      </c>
      <c r="G111" s="2">
        <v>22800</v>
      </c>
      <c r="H111" s="2">
        <v>11400</v>
      </c>
      <c r="I111" s="2">
        <v>800</v>
      </c>
      <c r="J111" s="2">
        <v>2177.6499999999996</v>
      </c>
      <c r="K111" s="2">
        <v>300</v>
      </c>
      <c r="L111" s="3">
        <v>6532.95</v>
      </c>
      <c r="M111" s="3">
        <v>600</v>
      </c>
      <c r="N111" s="2">
        <v>27736.85616438356</v>
      </c>
      <c r="O111" s="3">
        <v>229138.25616438355</v>
      </c>
    </row>
    <row r="112" spans="1:22" x14ac:dyDescent="0.2">
      <c r="A112" s="9"/>
      <c r="B112" s="7" t="s">
        <v>53</v>
      </c>
      <c r="C112" s="7">
        <v>13665.9</v>
      </c>
      <c r="D112" s="7">
        <v>13065.9</v>
      </c>
      <c r="E112" s="7">
        <f t="shared" si="4"/>
        <v>600</v>
      </c>
      <c r="F112" s="2">
        <v>100180.79999999999</v>
      </c>
      <c r="G112" s="2">
        <v>22800</v>
      </c>
      <c r="H112" s="2">
        <v>11400</v>
      </c>
      <c r="I112" s="2">
        <v>800</v>
      </c>
      <c r="J112" s="2">
        <v>1391.3999999999999</v>
      </c>
      <c r="K112" s="2">
        <v>300</v>
      </c>
      <c r="L112" s="3">
        <v>4174.2</v>
      </c>
      <c r="M112" s="3">
        <v>600</v>
      </c>
      <c r="N112" s="2">
        <v>19443.534246575342</v>
      </c>
      <c r="O112" s="3">
        <v>161089.93424657534</v>
      </c>
      <c r="U112" s="16"/>
      <c r="V112" s="16"/>
    </row>
    <row r="113" spans="1:22" x14ac:dyDescent="0.2">
      <c r="A113" s="9"/>
      <c r="B113" s="7" t="s">
        <v>53</v>
      </c>
      <c r="C113" s="7">
        <v>18992.099999999999</v>
      </c>
      <c r="D113" s="7">
        <v>18392.099999999999</v>
      </c>
      <c r="E113" s="7">
        <f t="shared" si="4"/>
        <v>600</v>
      </c>
      <c r="F113" s="2">
        <v>220705.19999999998</v>
      </c>
      <c r="G113" s="2">
        <v>22800</v>
      </c>
      <c r="H113" s="2">
        <v>11400</v>
      </c>
      <c r="I113" s="2">
        <v>800</v>
      </c>
      <c r="J113" s="2">
        <v>3065.3499999999995</v>
      </c>
      <c r="K113" s="2">
        <v>300</v>
      </c>
      <c r="L113" s="3">
        <v>9196.0499999999993</v>
      </c>
      <c r="M113" s="3">
        <v>600</v>
      </c>
      <c r="N113" s="2">
        <v>37100.267123287667</v>
      </c>
      <c r="O113" s="3">
        <v>305966.86712328764</v>
      </c>
      <c r="T113" s="9"/>
      <c r="U113" s="9"/>
      <c r="V113" s="9"/>
    </row>
    <row r="114" spans="1:22" x14ac:dyDescent="0.2">
      <c r="A114" s="9"/>
      <c r="B114" s="7" t="s">
        <v>53</v>
      </c>
      <c r="C114" s="7">
        <v>24263.7</v>
      </c>
      <c r="D114" s="7">
        <v>23663.7</v>
      </c>
      <c r="E114" s="7">
        <f t="shared" si="4"/>
        <v>600</v>
      </c>
      <c r="F114" s="2">
        <v>283964.40000000002</v>
      </c>
      <c r="G114" s="2">
        <v>22800</v>
      </c>
      <c r="H114" s="2">
        <v>11400</v>
      </c>
      <c r="I114" s="2">
        <v>800</v>
      </c>
      <c r="J114" s="2">
        <v>3943.9500000000003</v>
      </c>
      <c r="K114" s="2">
        <v>300</v>
      </c>
      <c r="L114" s="3">
        <v>11831.85</v>
      </c>
      <c r="M114" s="3">
        <v>600</v>
      </c>
      <c r="N114" s="2">
        <v>46367.691780821922</v>
      </c>
      <c r="O114" s="3">
        <v>382007.89178082196</v>
      </c>
    </row>
    <row r="115" spans="1:22" x14ac:dyDescent="0.2">
      <c r="A115" s="9"/>
      <c r="B115" s="7" t="s">
        <v>15</v>
      </c>
      <c r="C115" s="7">
        <v>23422.2</v>
      </c>
      <c r="D115" s="7">
        <v>22822.2</v>
      </c>
      <c r="E115" s="7">
        <f t="shared" si="4"/>
        <v>600</v>
      </c>
      <c r="F115" s="2">
        <v>273866.40000000002</v>
      </c>
      <c r="G115" s="2">
        <v>22800</v>
      </c>
      <c r="H115" s="2">
        <v>11400</v>
      </c>
      <c r="I115" s="2">
        <v>800</v>
      </c>
      <c r="J115" s="2">
        <v>3803.7</v>
      </c>
      <c r="K115" s="2">
        <v>300</v>
      </c>
      <c r="L115" s="3">
        <v>11411.1</v>
      </c>
      <c r="M115" s="3">
        <v>600</v>
      </c>
      <c r="N115" s="2">
        <v>44888.342465753427</v>
      </c>
      <c r="O115" s="3">
        <v>369869.54246575345</v>
      </c>
    </row>
    <row r="116" spans="1:22" x14ac:dyDescent="0.2">
      <c r="A116" s="9"/>
      <c r="B116" s="7" t="s">
        <v>16</v>
      </c>
      <c r="C116" s="7">
        <v>14327.7</v>
      </c>
      <c r="D116" s="7">
        <v>13727.7</v>
      </c>
      <c r="E116" s="7">
        <f t="shared" si="4"/>
        <v>600</v>
      </c>
      <c r="F116" s="2">
        <v>164732.40000000002</v>
      </c>
      <c r="G116" s="2">
        <v>22800</v>
      </c>
      <c r="H116" s="2">
        <v>11400</v>
      </c>
      <c r="I116" s="2">
        <v>800</v>
      </c>
      <c r="J116" s="2">
        <v>2287.9500000000003</v>
      </c>
      <c r="K116" s="2">
        <v>300</v>
      </c>
      <c r="L116" s="3">
        <v>6863.85</v>
      </c>
      <c r="M116" s="3">
        <v>600</v>
      </c>
      <c r="N116" s="2">
        <v>28900.294520547945</v>
      </c>
      <c r="O116" s="3">
        <v>238684.49452054797</v>
      </c>
    </row>
    <row r="117" spans="1:22" x14ac:dyDescent="0.2">
      <c r="A117" s="9"/>
      <c r="B117" s="7" t="s">
        <v>16</v>
      </c>
      <c r="C117" s="7">
        <v>18043.8</v>
      </c>
      <c r="D117" s="7">
        <v>17443.8</v>
      </c>
      <c r="E117" s="7">
        <f t="shared" si="4"/>
        <v>600</v>
      </c>
      <c r="F117" s="2">
        <v>209325.59999999998</v>
      </c>
      <c r="G117" s="2">
        <v>22800</v>
      </c>
      <c r="H117" s="2">
        <v>11400</v>
      </c>
      <c r="I117" s="2">
        <v>800</v>
      </c>
      <c r="J117" s="2">
        <v>2907.2999999999997</v>
      </c>
      <c r="K117" s="2">
        <v>300</v>
      </c>
      <c r="L117" s="3">
        <v>8721.9</v>
      </c>
      <c r="M117" s="3">
        <v>600</v>
      </c>
      <c r="N117" s="2">
        <v>35433.164383561641</v>
      </c>
      <c r="O117" s="3">
        <v>292287.96438356163</v>
      </c>
    </row>
    <row r="118" spans="1:22" x14ac:dyDescent="0.2">
      <c r="A118" s="9"/>
      <c r="B118" s="7" t="s">
        <v>17</v>
      </c>
      <c r="C118" s="7">
        <v>13311</v>
      </c>
      <c r="D118" s="7">
        <v>12711</v>
      </c>
      <c r="E118" s="7">
        <f t="shared" si="4"/>
        <v>600</v>
      </c>
      <c r="F118" s="2">
        <v>181231.2</v>
      </c>
      <c r="G118" s="2">
        <v>22800</v>
      </c>
      <c r="H118" s="2">
        <v>11400</v>
      </c>
      <c r="I118" s="2">
        <v>800</v>
      </c>
      <c r="J118" s="2">
        <v>2517.1</v>
      </c>
      <c r="K118" s="2">
        <v>300</v>
      </c>
      <c r="L118" s="3">
        <v>7551.3</v>
      </c>
      <c r="M118" s="3">
        <v>600</v>
      </c>
      <c r="N118" s="2">
        <v>31317.356164383564</v>
      </c>
      <c r="O118" s="3">
        <v>258516.95616438356</v>
      </c>
    </row>
    <row r="119" spans="1:22" x14ac:dyDescent="0.2">
      <c r="A119" s="9"/>
      <c r="B119" s="7" t="s">
        <v>17</v>
      </c>
      <c r="C119" s="7">
        <v>15027.3</v>
      </c>
      <c r="D119" s="7">
        <v>14427.3</v>
      </c>
      <c r="E119" s="7">
        <f t="shared" si="4"/>
        <v>600</v>
      </c>
      <c r="F119" s="2">
        <v>152532</v>
      </c>
      <c r="G119" s="2">
        <v>22800</v>
      </c>
      <c r="H119" s="2">
        <v>11400</v>
      </c>
      <c r="I119" s="2">
        <v>800</v>
      </c>
      <c r="J119" s="2">
        <v>2118.5</v>
      </c>
      <c r="K119" s="2">
        <v>300</v>
      </c>
      <c r="L119" s="3">
        <v>6355.5</v>
      </c>
      <c r="M119" s="3">
        <v>600</v>
      </c>
      <c r="N119" s="2">
        <v>27112.945205479453</v>
      </c>
      <c r="O119" s="3">
        <v>224018.94520547945</v>
      </c>
    </row>
    <row r="120" spans="1:22" x14ac:dyDescent="0.2">
      <c r="A120" s="9"/>
      <c r="B120" s="7" t="s">
        <v>17</v>
      </c>
      <c r="C120" s="7">
        <v>15702.6</v>
      </c>
      <c r="D120" s="7">
        <v>15102.6</v>
      </c>
      <c r="E120" s="7">
        <f t="shared" si="4"/>
        <v>600</v>
      </c>
      <c r="F120" s="2">
        <v>173127.59999999998</v>
      </c>
      <c r="G120" s="2">
        <v>22800</v>
      </c>
      <c r="H120" s="2">
        <v>11400</v>
      </c>
      <c r="I120" s="2">
        <v>800</v>
      </c>
      <c r="J120" s="2">
        <v>2404.5499999999997</v>
      </c>
      <c r="K120" s="2">
        <v>300</v>
      </c>
      <c r="L120" s="3">
        <v>7213.65</v>
      </c>
      <c r="M120" s="3">
        <v>600</v>
      </c>
      <c r="N120" s="2">
        <v>30130.18493150685</v>
      </c>
      <c r="O120" s="3">
        <v>248775.9849315068</v>
      </c>
    </row>
    <row r="121" spans="1:22" x14ac:dyDescent="0.2">
      <c r="A121" s="9"/>
      <c r="B121" s="7" t="s">
        <v>17</v>
      </c>
      <c r="C121" s="7">
        <v>16688.099999999999</v>
      </c>
      <c r="D121" s="7">
        <v>16088.1</v>
      </c>
      <c r="E121" s="7">
        <f t="shared" si="4"/>
        <v>599.99999999999818</v>
      </c>
      <c r="F121" s="2">
        <v>193057.2</v>
      </c>
      <c r="G121" s="2">
        <v>22800</v>
      </c>
      <c r="H121" s="2">
        <v>11400</v>
      </c>
      <c r="I121" s="2">
        <v>800</v>
      </c>
      <c r="J121" s="2">
        <v>2681.35</v>
      </c>
      <c r="K121" s="2">
        <v>300</v>
      </c>
      <c r="L121" s="3">
        <v>8044.05</v>
      </c>
      <c r="M121" s="3">
        <v>600</v>
      </c>
      <c r="N121" s="2">
        <v>33049.856164383564</v>
      </c>
      <c r="O121" s="3">
        <v>272732.45616438356</v>
      </c>
    </row>
    <row r="122" spans="1:22" x14ac:dyDescent="0.2">
      <c r="A122" s="9"/>
      <c r="B122" s="7" t="s">
        <v>54</v>
      </c>
      <c r="C122" s="7">
        <v>18234</v>
      </c>
      <c r="D122" s="7">
        <v>17634</v>
      </c>
      <c r="E122" s="7">
        <f t="shared" si="4"/>
        <v>600</v>
      </c>
      <c r="F122" s="2">
        <v>211608</v>
      </c>
      <c r="G122" s="2">
        <v>22800</v>
      </c>
      <c r="H122" s="2">
        <v>11400</v>
      </c>
      <c r="I122" s="2">
        <v>800</v>
      </c>
      <c r="J122" s="2">
        <v>2939</v>
      </c>
      <c r="K122" s="2">
        <v>300</v>
      </c>
      <c r="L122" s="3">
        <v>8817</v>
      </c>
      <c r="M122" s="3">
        <v>600</v>
      </c>
      <c r="N122" s="2">
        <v>35767.534246575342</v>
      </c>
      <c r="O122" s="3">
        <v>295031.53424657532</v>
      </c>
    </row>
    <row r="123" spans="1:22" x14ac:dyDescent="0.2">
      <c r="A123" s="9"/>
      <c r="B123" s="13" t="s">
        <v>18</v>
      </c>
      <c r="C123" s="7">
        <v>18968.099999999999</v>
      </c>
      <c r="D123" s="14">
        <v>18368.099999999999</v>
      </c>
      <c r="E123" s="7">
        <f t="shared" si="4"/>
        <v>600</v>
      </c>
      <c r="F123" s="2">
        <v>220417.19999999998</v>
      </c>
      <c r="G123" s="2">
        <v>22800</v>
      </c>
      <c r="H123" s="2">
        <v>11400</v>
      </c>
      <c r="I123" s="2">
        <v>800</v>
      </c>
      <c r="J123" s="2">
        <v>3061.35</v>
      </c>
      <c r="K123" s="2">
        <v>300</v>
      </c>
      <c r="L123" s="3">
        <v>9184.0499999999993</v>
      </c>
      <c r="M123" s="3">
        <v>600</v>
      </c>
      <c r="N123" s="2">
        <v>37058.075342465752</v>
      </c>
      <c r="O123" s="3">
        <v>305620.67534246575</v>
      </c>
    </row>
    <row r="124" spans="1:22" x14ac:dyDescent="0.2">
      <c r="A124" s="9"/>
      <c r="B124" s="7" t="s">
        <v>56</v>
      </c>
      <c r="C124" s="7">
        <v>8865</v>
      </c>
      <c r="D124" s="7">
        <v>8265</v>
      </c>
      <c r="E124" s="7">
        <f t="shared" si="4"/>
        <v>600</v>
      </c>
      <c r="F124" s="2">
        <v>99180</v>
      </c>
      <c r="G124" s="2">
        <v>22800</v>
      </c>
      <c r="H124" s="2">
        <v>11400</v>
      </c>
      <c r="I124" s="2">
        <v>800</v>
      </c>
      <c r="J124" s="2">
        <v>1377.5</v>
      </c>
      <c r="K124" s="2">
        <v>300</v>
      </c>
      <c r="L124" s="3">
        <v>4132.5</v>
      </c>
      <c r="M124" s="3">
        <v>600</v>
      </c>
      <c r="N124" s="2">
        <v>19296.917808219179</v>
      </c>
      <c r="O124" s="3">
        <v>159886.91780821918</v>
      </c>
      <c r="T124" s="11"/>
    </row>
    <row r="125" spans="1:22" x14ac:dyDescent="0.2">
      <c r="A125" s="9"/>
      <c r="B125" s="7" t="s">
        <v>56</v>
      </c>
      <c r="C125" s="7">
        <v>18774.3</v>
      </c>
      <c r="D125" s="14">
        <v>18174.3</v>
      </c>
      <c r="E125" s="7">
        <f t="shared" si="4"/>
        <v>600</v>
      </c>
      <c r="F125" s="2">
        <v>218091.59999999998</v>
      </c>
      <c r="G125" s="2">
        <v>22800</v>
      </c>
      <c r="H125" s="2">
        <v>11400</v>
      </c>
      <c r="I125" s="2">
        <v>800</v>
      </c>
      <c r="J125" s="2">
        <v>3029.0499999999997</v>
      </c>
      <c r="K125" s="2">
        <v>300</v>
      </c>
      <c r="L125" s="3">
        <v>9087.15</v>
      </c>
      <c r="M125" s="3">
        <v>600</v>
      </c>
      <c r="N125" s="2">
        <v>36717.376712328762</v>
      </c>
      <c r="O125" s="3">
        <v>302825.17671232874</v>
      </c>
      <c r="U125" s="16"/>
      <c r="V125" s="16"/>
    </row>
    <row r="126" spans="1:22" x14ac:dyDescent="0.2">
      <c r="A126" s="9"/>
      <c r="B126" s="7" t="s">
        <v>56</v>
      </c>
      <c r="C126" s="7">
        <v>21401.7</v>
      </c>
      <c r="D126" s="14">
        <v>20801.7</v>
      </c>
      <c r="E126" s="7">
        <f t="shared" si="4"/>
        <v>600</v>
      </c>
      <c r="F126" s="2">
        <v>249620.40000000002</v>
      </c>
      <c r="G126" s="2">
        <v>22800</v>
      </c>
      <c r="H126" s="2">
        <v>11400</v>
      </c>
      <c r="I126" s="2">
        <v>800</v>
      </c>
      <c r="J126" s="2">
        <v>3466.95</v>
      </c>
      <c r="K126" s="2">
        <v>300</v>
      </c>
      <c r="L126" s="3">
        <v>10400.85</v>
      </c>
      <c r="M126" s="3">
        <v>600</v>
      </c>
      <c r="N126" s="2">
        <v>41336.321917808222</v>
      </c>
      <c r="O126" s="3">
        <v>340724.52191780822</v>
      </c>
      <c r="T126" s="9"/>
      <c r="U126" s="9"/>
      <c r="V126" s="9"/>
    </row>
    <row r="127" spans="1:22" x14ac:dyDescent="0.2">
      <c r="A127" s="9"/>
      <c r="B127" s="7" t="s">
        <v>56</v>
      </c>
      <c r="C127" s="7">
        <v>23971.8</v>
      </c>
      <c r="D127" s="14">
        <v>23371.8</v>
      </c>
      <c r="E127" s="7">
        <f t="shared" si="4"/>
        <v>600</v>
      </c>
      <c r="F127" s="2">
        <v>280461.59999999998</v>
      </c>
      <c r="G127" s="2">
        <v>22800</v>
      </c>
      <c r="H127" s="2">
        <v>11400</v>
      </c>
      <c r="I127" s="2">
        <v>800</v>
      </c>
      <c r="J127" s="2">
        <v>3895.2999999999997</v>
      </c>
      <c r="K127" s="2">
        <v>300</v>
      </c>
      <c r="L127" s="3">
        <v>11685.9</v>
      </c>
      <c r="M127" s="3">
        <v>600</v>
      </c>
      <c r="N127" s="2">
        <v>45854.534246575342</v>
      </c>
      <c r="O127" s="3">
        <v>377797.33424657531</v>
      </c>
    </row>
    <row r="128" spans="1:22" x14ac:dyDescent="0.2">
      <c r="A128" s="9"/>
      <c r="B128" s="7" t="s">
        <v>57</v>
      </c>
      <c r="C128" s="7">
        <v>24028.5</v>
      </c>
      <c r="D128" s="7">
        <v>23428.5</v>
      </c>
      <c r="E128" s="7">
        <f t="shared" si="4"/>
        <v>600</v>
      </c>
      <c r="F128" s="2">
        <v>281142</v>
      </c>
      <c r="G128" s="2">
        <v>22800</v>
      </c>
      <c r="H128" s="2">
        <v>11400</v>
      </c>
      <c r="I128" s="2">
        <v>800</v>
      </c>
      <c r="J128" s="2">
        <v>3904.75</v>
      </c>
      <c r="K128" s="2">
        <v>300</v>
      </c>
      <c r="L128" s="3">
        <v>11714.25</v>
      </c>
      <c r="M128" s="3">
        <v>600</v>
      </c>
      <c r="N128" s="2">
        <v>45954.212328767127</v>
      </c>
      <c r="O128" s="3">
        <v>378615.21232876711</v>
      </c>
    </row>
    <row r="129" spans="1:19" s="15" customFormat="1" x14ac:dyDescent="0.2">
      <c r="A129" s="9"/>
      <c r="B129" s="7"/>
      <c r="C129" s="7"/>
      <c r="D129" s="7"/>
      <c r="E129" s="7"/>
      <c r="F129" s="2"/>
      <c r="G129" s="2"/>
      <c r="H129" s="2"/>
      <c r="I129" s="2"/>
      <c r="J129" s="2"/>
      <c r="K129" s="2"/>
      <c r="L129" s="3"/>
      <c r="M129" s="3"/>
      <c r="N129" s="2"/>
      <c r="O129" s="3"/>
      <c r="P129" s="7"/>
      <c r="Q129" s="9"/>
      <c r="R129" s="9"/>
      <c r="S129" s="9"/>
    </row>
    <row r="130" spans="1:19" x14ac:dyDescent="0.2">
      <c r="A130" s="9"/>
      <c r="F130" s="2"/>
      <c r="G130" s="2"/>
      <c r="H130" s="2"/>
      <c r="I130" s="2"/>
      <c r="J130" s="2"/>
      <c r="K130" s="2"/>
      <c r="L130" s="3"/>
      <c r="M130" s="3"/>
      <c r="N130" s="2"/>
      <c r="O130" s="3"/>
    </row>
    <row r="131" spans="1:19" x14ac:dyDescent="0.2">
      <c r="A131" s="9"/>
      <c r="B131" s="13"/>
      <c r="C131" s="14"/>
      <c r="D131" s="14"/>
      <c r="F131" s="2"/>
      <c r="G131" s="2"/>
      <c r="H131" s="2"/>
      <c r="I131" s="2"/>
      <c r="J131" s="2"/>
      <c r="K131" s="2"/>
      <c r="L131" s="3"/>
      <c r="M131" s="3"/>
      <c r="N131" s="2"/>
      <c r="O131" s="3"/>
    </row>
    <row r="132" spans="1:19" x14ac:dyDescent="0.2">
      <c r="A132" s="9"/>
      <c r="B132" s="13"/>
      <c r="C132" s="14"/>
      <c r="D132" s="14"/>
      <c r="F132" s="2"/>
      <c r="G132" s="2"/>
      <c r="H132" s="2"/>
      <c r="I132" s="2"/>
      <c r="J132" s="2"/>
      <c r="K132" s="2"/>
      <c r="L132" s="3"/>
      <c r="M132" s="3"/>
      <c r="N132" s="2"/>
      <c r="O132" s="3"/>
    </row>
    <row r="133" spans="1:19" x14ac:dyDescent="0.2">
      <c r="A133" s="9"/>
      <c r="B133" s="13"/>
      <c r="C133" s="14"/>
      <c r="D133" s="14"/>
      <c r="F133" s="2"/>
      <c r="G133" s="2"/>
      <c r="H133" s="2"/>
      <c r="I133" s="2"/>
      <c r="J133" s="2"/>
      <c r="K133" s="2"/>
      <c r="L133" s="3"/>
      <c r="M133" s="3"/>
      <c r="N133" s="2"/>
      <c r="O133" s="3"/>
    </row>
    <row r="134" spans="1:19" x14ac:dyDescent="0.2">
      <c r="A134" s="9"/>
      <c r="F134" s="2"/>
      <c r="G134" s="2"/>
      <c r="H134" s="2"/>
      <c r="I134" s="2"/>
      <c r="J134" s="2"/>
      <c r="K134" s="2"/>
      <c r="L134" s="3"/>
      <c r="M134" s="3"/>
      <c r="N134" s="2"/>
      <c r="O134" s="3"/>
    </row>
    <row r="135" spans="1:19" x14ac:dyDescent="0.2">
      <c r="A135" s="9"/>
      <c r="F135" s="2"/>
      <c r="G135" s="2"/>
      <c r="H135" s="2"/>
      <c r="I135" s="2"/>
      <c r="J135" s="2"/>
      <c r="K135" s="2"/>
      <c r="L135" s="3"/>
      <c r="M135" s="3"/>
      <c r="N135" s="2"/>
      <c r="O135" s="3"/>
    </row>
    <row r="136" spans="1:19" x14ac:dyDescent="0.2">
      <c r="A136" s="9"/>
      <c r="F136" s="2"/>
      <c r="G136" s="2"/>
      <c r="H136" s="2"/>
      <c r="I136" s="2"/>
      <c r="J136" s="2"/>
      <c r="K136" s="2"/>
      <c r="L136" s="3"/>
      <c r="M136" s="3"/>
      <c r="N136" s="2"/>
      <c r="O136" s="3"/>
    </row>
    <row r="137" spans="1:19" x14ac:dyDescent="0.2">
      <c r="A137" s="9"/>
      <c r="F137" s="2"/>
      <c r="G137" s="2"/>
      <c r="H137" s="2"/>
      <c r="I137" s="2"/>
      <c r="J137" s="2"/>
      <c r="K137" s="2"/>
      <c r="L137" s="3"/>
      <c r="M137" s="3"/>
      <c r="N137" s="2"/>
      <c r="O137" s="3"/>
    </row>
    <row r="138" spans="1:19" x14ac:dyDescent="0.2">
      <c r="A138" s="9"/>
      <c r="F138" s="2"/>
      <c r="G138" s="2"/>
      <c r="H138" s="2"/>
      <c r="I138" s="2"/>
      <c r="J138" s="2"/>
      <c r="K138" s="2"/>
      <c r="L138" s="3"/>
      <c r="M138" s="3"/>
      <c r="N138" s="2"/>
      <c r="O138" s="3"/>
    </row>
    <row r="139" spans="1:19" x14ac:dyDescent="0.2">
      <c r="A139" s="9"/>
      <c r="F139" s="2"/>
      <c r="G139" s="2"/>
      <c r="H139" s="2"/>
      <c r="I139" s="2"/>
      <c r="J139" s="2"/>
      <c r="K139" s="2"/>
      <c r="L139" s="3"/>
      <c r="M139" s="3"/>
      <c r="N139" s="2"/>
      <c r="O139" s="3"/>
    </row>
    <row r="140" spans="1:19" x14ac:dyDescent="0.2">
      <c r="A140" s="9"/>
      <c r="F140" s="2"/>
      <c r="G140" s="2"/>
      <c r="H140" s="2"/>
      <c r="I140" s="2"/>
      <c r="J140" s="2"/>
      <c r="K140" s="2"/>
      <c r="L140" s="3"/>
      <c r="M140" s="3"/>
      <c r="N140" s="2"/>
      <c r="O140" s="3"/>
    </row>
    <row r="141" spans="1:19" x14ac:dyDescent="0.2">
      <c r="A141" s="9"/>
      <c r="F141" s="2"/>
      <c r="G141" s="2"/>
      <c r="H141" s="2"/>
      <c r="I141" s="2"/>
      <c r="J141" s="2"/>
      <c r="K141" s="2"/>
      <c r="L141" s="3"/>
      <c r="M141" s="3"/>
      <c r="N141" s="2"/>
      <c r="O141" s="3"/>
    </row>
    <row r="142" spans="1:19" x14ac:dyDescent="0.2">
      <c r="A142" s="9"/>
      <c r="F142" s="2"/>
      <c r="G142" s="2"/>
      <c r="H142" s="2"/>
      <c r="I142" s="2"/>
      <c r="J142" s="2"/>
      <c r="K142" s="2"/>
      <c r="L142" s="3"/>
      <c r="M142" s="3"/>
      <c r="N142" s="2"/>
      <c r="O142" s="3"/>
    </row>
    <row r="143" spans="1:19" x14ac:dyDescent="0.2">
      <c r="A143" s="9"/>
      <c r="F143" s="2"/>
      <c r="G143" s="2"/>
      <c r="H143" s="2"/>
      <c r="I143" s="2"/>
      <c r="J143" s="2"/>
      <c r="K143" s="2"/>
      <c r="L143" s="3"/>
      <c r="M143" s="3"/>
      <c r="N143" s="2"/>
      <c r="O143" s="3"/>
    </row>
    <row r="144" spans="1:19" x14ac:dyDescent="0.2">
      <c r="A144" s="9"/>
      <c r="F144" s="2"/>
      <c r="G144" s="2"/>
      <c r="H144" s="2"/>
      <c r="I144" s="2"/>
      <c r="J144" s="2"/>
      <c r="K144" s="2"/>
      <c r="L144" s="3"/>
      <c r="M144" s="3"/>
      <c r="N144" s="2"/>
      <c r="O144" s="3"/>
    </row>
    <row r="145" spans="1:5" ht="15" x14ac:dyDescent="0.25">
      <c r="A145"/>
      <c r="B145"/>
      <c r="C145"/>
      <c r="D145"/>
      <c r="E145"/>
    </row>
    <row r="146" spans="1:5" ht="15" x14ac:dyDescent="0.25">
      <c r="A146"/>
      <c r="B146"/>
      <c r="C146"/>
      <c r="D146"/>
      <c r="E146"/>
    </row>
    <row r="147" spans="1:5" ht="15" x14ac:dyDescent="0.25">
      <c r="A147"/>
      <c r="B147"/>
      <c r="C147"/>
      <c r="D147"/>
      <c r="E147"/>
    </row>
    <row r="148" spans="1:5" ht="15" x14ac:dyDescent="0.25">
      <c r="A148"/>
      <c r="B148"/>
      <c r="C148"/>
      <c r="D148"/>
      <c r="E148"/>
    </row>
    <row r="149" spans="1:5" ht="15" x14ac:dyDescent="0.25">
      <c r="A149"/>
      <c r="B149"/>
      <c r="C149"/>
      <c r="D149"/>
      <c r="E149"/>
    </row>
    <row r="150" spans="1:5" ht="15" x14ac:dyDescent="0.25">
      <c r="A150"/>
      <c r="B150"/>
      <c r="C150"/>
      <c r="D150"/>
      <c r="E150"/>
    </row>
    <row r="151" spans="1:5" ht="15" x14ac:dyDescent="0.25">
      <c r="A151"/>
      <c r="B151"/>
      <c r="C151"/>
      <c r="D151"/>
      <c r="E151"/>
    </row>
    <row r="152" spans="1:5" ht="15" x14ac:dyDescent="0.25">
      <c r="A152"/>
      <c r="B152"/>
      <c r="C152"/>
      <c r="D152"/>
      <c r="E152"/>
    </row>
    <row r="153" spans="1:5" ht="15" x14ac:dyDescent="0.25">
      <c r="A153"/>
      <c r="B153"/>
      <c r="C153"/>
      <c r="D153"/>
      <c r="E153"/>
    </row>
    <row r="154" spans="1:5" ht="15" x14ac:dyDescent="0.25">
      <c r="A154"/>
      <c r="B154"/>
      <c r="C154"/>
      <c r="D154"/>
      <c r="E154"/>
    </row>
    <row r="155" spans="1:5" ht="15" x14ac:dyDescent="0.25">
      <c r="A155"/>
      <c r="B155"/>
      <c r="C155"/>
      <c r="D155"/>
      <c r="E155"/>
    </row>
    <row r="156" spans="1:5" ht="15" x14ac:dyDescent="0.25">
      <c r="A156"/>
      <c r="B156"/>
      <c r="C156"/>
      <c r="D156"/>
      <c r="E156"/>
    </row>
    <row r="157" spans="1:5" ht="15" x14ac:dyDescent="0.25">
      <c r="A157"/>
      <c r="B157"/>
      <c r="C157"/>
      <c r="D157"/>
      <c r="E157"/>
    </row>
    <row r="158" spans="1:5" ht="15" x14ac:dyDescent="0.25">
      <c r="A158"/>
      <c r="B158"/>
      <c r="C158"/>
      <c r="D158"/>
      <c r="E158"/>
    </row>
    <row r="159" spans="1:5" ht="15" x14ac:dyDescent="0.25">
      <c r="A159"/>
      <c r="B159"/>
      <c r="C159"/>
      <c r="D159"/>
      <c r="E159"/>
    </row>
    <row r="160" spans="1:5" ht="15" x14ac:dyDescent="0.25">
      <c r="A160"/>
      <c r="B160"/>
      <c r="C160"/>
      <c r="D160"/>
      <c r="E160"/>
    </row>
    <row r="161" spans="1:5" ht="15" x14ac:dyDescent="0.25">
      <c r="A161"/>
      <c r="B161"/>
      <c r="C161"/>
      <c r="D161"/>
      <c r="E161"/>
    </row>
    <row r="162" spans="1:5" ht="15" x14ac:dyDescent="0.25">
      <c r="A162"/>
      <c r="B162"/>
      <c r="C162"/>
      <c r="D162"/>
      <c r="E162"/>
    </row>
    <row r="163" spans="1:5" ht="15" x14ac:dyDescent="0.25">
      <c r="A163"/>
      <c r="B163"/>
      <c r="C163"/>
      <c r="D163"/>
      <c r="E163"/>
    </row>
    <row r="164" spans="1:5" ht="15" x14ac:dyDescent="0.25">
      <c r="A164"/>
      <c r="B164"/>
      <c r="C164"/>
      <c r="D164"/>
      <c r="E164"/>
    </row>
    <row r="165" spans="1:5" ht="15" x14ac:dyDescent="0.25">
      <c r="A165"/>
      <c r="B165"/>
      <c r="C165"/>
      <c r="D165"/>
      <c r="E165"/>
    </row>
    <row r="166" spans="1:5" ht="15" x14ac:dyDescent="0.25">
      <c r="A166"/>
      <c r="B166"/>
      <c r="C166"/>
      <c r="D166"/>
      <c r="E166"/>
    </row>
    <row r="167" spans="1:5" ht="15" x14ac:dyDescent="0.25">
      <c r="A167"/>
      <c r="B167"/>
      <c r="C167"/>
      <c r="D167"/>
      <c r="E167"/>
    </row>
    <row r="168" spans="1:5" ht="15" x14ac:dyDescent="0.25">
      <c r="A168"/>
      <c r="B168"/>
      <c r="C168"/>
      <c r="D168"/>
      <c r="E168"/>
    </row>
    <row r="169" spans="1:5" ht="15" x14ac:dyDescent="0.25">
      <c r="A169"/>
      <c r="B169"/>
      <c r="C169"/>
      <c r="D169"/>
      <c r="E169"/>
    </row>
    <row r="170" spans="1:5" ht="15" x14ac:dyDescent="0.25">
      <c r="A170"/>
      <c r="B170"/>
      <c r="C170"/>
      <c r="D170"/>
      <c r="E170"/>
    </row>
    <row r="171" spans="1:5" ht="15" x14ac:dyDescent="0.25">
      <c r="A171"/>
      <c r="B171"/>
      <c r="C171"/>
      <c r="D171"/>
      <c r="E171"/>
    </row>
    <row r="172" spans="1:5" ht="15" x14ac:dyDescent="0.25">
      <c r="A172"/>
      <c r="B172"/>
      <c r="C172"/>
      <c r="D172"/>
      <c r="E172"/>
    </row>
    <row r="173" spans="1:5" ht="15" x14ac:dyDescent="0.25">
      <c r="A173"/>
      <c r="B173"/>
      <c r="C173"/>
      <c r="D173"/>
      <c r="E173"/>
    </row>
    <row r="174" spans="1:5" ht="15" x14ac:dyDescent="0.25">
      <c r="A174"/>
      <c r="B174"/>
      <c r="C174"/>
      <c r="D174"/>
      <c r="E174"/>
    </row>
    <row r="175" spans="1:5" ht="15" x14ac:dyDescent="0.25">
      <c r="A175"/>
      <c r="B175"/>
      <c r="C175"/>
      <c r="D175"/>
      <c r="E175"/>
    </row>
    <row r="176" spans="1:5" ht="15" x14ac:dyDescent="0.25">
      <c r="A176"/>
      <c r="B176"/>
      <c r="C176"/>
      <c r="D176"/>
      <c r="E176"/>
    </row>
    <row r="177" spans="1:5" ht="15" x14ac:dyDescent="0.25">
      <c r="A177"/>
      <c r="B177"/>
      <c r="C177"/>
      <c r="D177"/>
      <c r="E177"/>
    </row>
    <row r="178" spans="1:5" ht="15" x14ac:dyDescent="0.25">
      <c r="A178"/>
      <c r="B178"/>
      <c r="C178"/>
      <c r="D178"/>
      <c r="E178"/>
    </row>
    <row r="179" spans="1:5" ht="15" x14ac:dyDescent="0.25">
      <c r="A179"/>
      <c r="B179"/>
      <c r="C179"/>
      <c r="D179"/>
      <c r="E179"/>
    </row>
    <row r="180" spans="1:5" ht="15" x14ac:dyDescent="0.25">
      <c r="A180"/>
      <c r="B180"/>
      <c r="C180"/>
      <c r="D180"/>
      <c r="E180"/>
    </row>
    <row r="181" spans="1:5" ht="15" x14ac:dyDescent="0.25">
      <c r="A181"/>
      <c r="B181"/>
      <c r="C181"/>
      <c r="D181"/>
      <c r="E181"/>
    </row>
    <row r="182" spans="1:5" ht="15" x14ac:dyDescent="0.25">
      <c r="A182"/>
      <c r="B182"/>
      <c r="C182"/>
      <c r="D182"/>
      <c r="E182"/>
    </row>
    <row r="183" spans="1:5" ht="15" x14ac:dyDescent="0.25">
      <c r="A183"/>
      <c r="B183"/>
      <c r="C183"/>
      <c r="D183"/>
      <c r="E183"/>
    </row>
    <row r="184" spans="1:5" ht="15" x14ac:dyDescent="0.25">
      <c r="A184"/>
      <c r="B184"/>
      <c r="C184"/>
      <c r="D184"/>
      <c r="E184"/>
    </row>
    <row r="185" spans="1:5" ht="15" x14ac:dyDescent="0.25">
      <c r="A185"/>
      <c r="B185"/>
      <c r="C185"/>
      <c r="D185"/>
      <c r="E185"/>
    </row>
    <row r="186" spans="1:5" ht="15" x14ac:dyDescent="0.25">
      <c r="A186"/>
      <c r="B186"/>
      <c r="C186"/>
      <c r="D186"/>
      <c r="E186"/>
    </row>
    <row r="187" spans="1:5" ht="15" x14ac:dyDescent="0.25">
      <c r="A187"/>
      <c r="B187"/>
      <c r="C187"/>
      <c r="D187"/>
      <c r="E187"/>
    </row>
    <row r="188" spans="1:5" ht="15" x14ac:dyDescent="0.25">
      <c r="A188"/>
      <c r="B188"/>
      <c r="C188"/>
      <c r="D188"/>
      <c r="E188"/>
    </row>
    <row r="189" spans="1:5" ht="15" x14ac:dyDescent="0.25">
      <c r="A189"/>
      <c r="B189"/>
      <c r="C189"/>
      <c r="D189"/>
      <c r="E189"/>
    </row>
    <row r="190" spans="1:5" ht="15" x14ac:dyDescent="0.25">
      <c r="A190"/>
      <c r="B190"/>
      <c r="C190"/>
      <c r="D190"/>
      <c r="E190"/>
    </row>
    <row r="191" spans="1:5" ht="15" x14ac:dyDescent="0.25">
      <c r="A191"/>
      <c r="B191"/>
      <c r="C191"/>
      <c r="D191"/>
      <c r="E191"/>
    </row>
    <row r="192" spans="1:5" ht="15" x14ac:dyDescent="0.25">
      <c r="A192"/>
      <c r="B192"/>
      <c r="C192"/>
      <c r="D192"/>
      <c r="E192"/>
    </row>
    <row r="193" spans="1:5" ht="15" x14ac:dyDescent="0.25">
      <c r="A193"/>
      <c r="B193"/>
      <c r="C193"/>
      <c r="D193"/>
      <c r="E193"/>
    </row>
    <row r="194" spans="1:5" ht="15" x14ac:dyDescent="0.25">
      <c r="A194"/>
      <c r="B194"/>
      <c r="C194"/>
      <c r="D194"/>
      <c r="E194"/>
    </row>
    <row r="195" spans="1:5" ht="15" x14ac:dyDescent="0.25">
      <c r="A195"/>
      <c r="B195"/>
      <c r="C195"/>
      <c r="D195"/>
      <c r="E195"/>
    </row>
    <row r="196" spans="1:5" ht="15" x14ac:dyDescent="0.25">
      <c r="A196"/>
      <c r="B196"/>
      <c r="C196"/>
      <c r="D196"/>
      <c r="E196"/>
    </row>
    <row r="197" spans="1:5" ht="15" x14ac:dyDescent="0.25">
      <c r="A197"/>
      <c r="B197"/>
      <c r="C197"/>
      <c r="D197"/>
      <c r="E197"/>
    </row>
    <row r="198" spans="1:5" ht="15" x14ac:dyDescent="0.25">
      <c r="A198"/>
      <c r="B198"/>
      <c r="C198"/>
      <c r="D198"/>
      <c r="E198"/>
    </row>
    <row r="199" spans="1:5" ht="15" x14ac:dyDescent="0.25">
      <c r="A199"/>
      <c r="B199"/>
      <c r="C199"/>
      <c r="D199"/>
      <c r="E199"/>
    </row>
    <row r="200" spans="1:5" ht="15" x14ac:dyDescent="0.25">
      <c r="A200"/>
      <c r="B200"/>
      <c r="C200"/>
      <c r="D200"/>
      <c r="E200"/>
    </row>
    <row r="201" spans="1:5" ht="15" x14ac:dyDescent="0.25">
      <c r="A201"/>
      <c r="B201"/>
      <c r="C201"/>
      <c r="D201"/>
      <c r="E201"/>
    </row>
    <row r="202" spans="1:5" ht="15" x14ac:dyDescent="0.25">
      <c r="A202"/>
      <c r="B202"/>
      <c r="C202"/>
      <c r="D202"/>
      <c r="E202"/>
    </row>
    <row r="203" spans="1:5" ht="15" x14ac:dyDescent="0.25">
      <c r="A203"/>
      <c r="B203"/>
      <c r="C203"/>
      <c r="D203"/>
      <c r="E203"/>
    </row>
    <row r="204" spans="1:5" ht="15" x14ac:dyDescent="0.25">
      <c r="A204"/>
      <c r="B204"/>
      <c r="C204"/>
      <c r="D204"/>
      <c r="E204"/>
    </row>
    <row r="205" spans="1:5" ht="15" x14ac:dyDescent="0.25">
      <c r="A205"/>
      <c r="B205"/>
      <c r="C205"/>
      <c r="D205"/>
      <c r="E205"/>
    </row>
    <row r="206" spans="1:5" ht="15" x14ac:dyDescent="0.25">
      <c r="A206"/>
      <c r="B206"/>
      <c r="C206"/>
      <c r="D206"/>
      <c r="E206"/>
    </row>
    <row r="207" spans="1:5" ht="15" x14ac:dyDescent="0.25">
      <c r="A207"/>
      <c r="B207"/>
      <c r="C207"/>
      <c r="D207"/>
      <c r="E207"/>
    </row>
    <row r="208" spans="1:5" ht="15" x14ac:dyDescent="0.25">
      <c r="A208"/>
      <c r="B208"/>
      <c r="C208"/>
      <c r="D208"/>
      <c r="E208"/>
    </row>
    <row r="209" spans="1:5" ht="15" x14ac:dyDescent="0.25">
      <c r="A209"/>
      <c r="B209"/>
      <c r="C209"/>
      <c r="D209"/>
      <c r="E209"/>
    </row>
    <row r="210" spans="1:5" ht="15" x14ac:dyDescent="0.25">
      <c r="A210"/>
      <c r="B210"/>
      <c r="C210"/>
      <c r="D210"/>
      <c r="E210"/>
    </row>
    <row r="211" spans="1:5" ht="15" x14ac:dyDescent="0.25">
      <c r="A211"/>
      <c r="B211"/>
      <c r="C211"/>
      <c r="D211"/>
      <c r="E211"/>
    </row>
    <row r="212" spans="1:5" ht="15" x14ac:dyDescent="0.25">
      <c r="A212"/>
      <c r="B212"/>
      <c r="C212"/>
      <c r="D212"/>
      <c r="E212"/>
    </row>
    <row r="213" spans="1:5" ht="15" x14ac:dyDescent="0.25">
      <c r="A213"/>
      <c r="B213"/>
      <c r="C213"/>
      <c r="D213"/>
      <c r="E213"/>
    </row>
    <row r="214" spans="1:5" ht="15" x14ac:dyDescent="0.25">
      <c r="A214"/>
      <c r="B214"/>
      <c r="C214"/>
      <c r="D214"/>
      <c r="E214"/>
    </row>
    <row r="215" spans="1:5" ht="15" x14ac:dyDescent="0.25">
      <c r="A215"/>
      <c r="B215"/>
      <c r="C215"/>
      <c r="D215"/>
      <c r="E215"/>
    </row>
    <row r="216" spans="1:5" ht="15" x14ac:dyDescent="0.25">
      <c r="A216"/>
      <c r="B216"/>
      <c r="C216"/>
      <c r="D216"/>
      <c r="E216"/>
    </row>
    <row r="217" spans="1:5" ht="15" x14ac:dyDescent="0.25">
      <c r="A217"/>
      <c r="B217"/>
      <c r="C217"/>
      <c r="D217"/>
      <c r="E217"/>
    </row>
    <row r="218" spans="1:5" ht="15" x14ac:dyDescent="0.25">
      <c r="A218"/>
      <c r="B218"/>
      <c r="C218"/>
      <c r="D218"/>
      <c r="E218"/>
    </row>
    <row r="219" spans="1:5" ht="15" x14ac:dyDescent="0.25">
      <c r="A219"/>
      <c r="B219"/>
      <c r="C219"/>
      <c r="D219"/>
      <c r="E219"/>
    </row>
    <row r="220" spans="1:5" ht="15" x14ac:dyDescent="0.25">
      <c r="A220"/>
      <c r="B220"/>
      <c r="C220"/>
      <c r="D220"/>
      <c r="E220"/>
    </row>
    <row r="221" spans="1:5" ht="15" x14ac:dyDescent="0.25">
      <c r="A221"/>
      <c r="B221"/>
      <c r="C221"/>
      <c r="D221"/>
      <c r="E221"/>
    </row>
    <row r="222" spans="1:5" ht="15" x14ac:dyDescent="0.25">
      <c r="A222"/>
      <c r="B222"/>
      <c r="C222"/>
      <c r="D222"/>
      <c r="E222"/>
    </row>
    <row r="223" spans="1:5" ht="15" x14ac:dyDescent="0.25">
      <c r="A223"/>
      <c r="B223"/>
      <c r="C223"/>
      <c r="D223"/>
      <c r="E223"/>
    </row>
    <row r="224" spans="1:5" ht="15" x14ac:dyDescent="0.25">
      <c r="A224"/>
      <c r="B224"/>
      <c r="C224"/>
      <c r="D224"/>
      <c r="E224"/>
    </row>
    <row r="225" spans="1:5" ht="15" x14ac:dyDescent="0.25">
      <c r="A225"/>
      <c r="B225"/>
      <c r="C225"/>
      <c r="D225"/>
      <c r="E225"/>
    </row>
    <row r="226" spans="1:5" ht="15" x14ac:dyDescent="0.25">
      <c r="A226"/>
      <c r="B226"/>
      <c r="C226"/>
      <c r="D226"/>
      <c r="E226"/>
    </row>
    <row r="227" spans="1:5" ht="15" x14ac:dyDescent="0.25">
      <c r="A227"/>
      <c r="B227"/>
      <c r="C227"/>
      <c r="D227"/>
      <c r="E227"/>
    </row>
    <row r="228" spans="1:5" ht="15" x14ac:dyDescent="0.25">
      <c r="A228"/>
      <c r="B228"/>
      <c r="C228"/>
      <c r="D228"/>
      <c r="E228"/>
    </row>
    <row r="229" spans="1:5" ht="15" x14ac:dyDescent="0.25">
      <c r="A229"/>
      <c r="B229"/>
      <c r="C229"/>
      <c r="D229"/>
      <c r="E229"/>
    </row>
    <row r="230" spans="1:5" ht="15" x14ac:dyDescent="0.25">
      <c r="A230"/>
      <c r="B230"/>
      <c r="C230"/>
      <c r="D230"/>
      <c r="E230"/>
    </row>
    <row r="231" spans="1:5" ht="15" x14ac:dyDescent="0.25">
      <c r="A231"/>
      <c r="B231"/>
      <c r="C231"/>
      <c r="D231"/>
      <c r="E231"/>
    </row>
    <row r="232" spans="1:5" ht="15" x14ac:dyDescent="0.25">
      <c r="A232"/>
      <c r="B232"/>
      <c r="C232"/>
      <c r="D232"/>
      <c r="E232"/>
    </row>
    <row r="233" spans="1:5" ht="15" x14ac:dyDescent="0.25">
      <c r="A233"/>
      <c r="B233"/>
      <c r="C233"/>
      <c r="D233"/>
      <c r="E233"/>
    </row>
    <row r="234" spans="1:5" ht="15" x14ac:dyDescent="0.25">
      <c r="A234"/>
      <c r="B234"/>
      <c r="C234"/>
      <c r="D234"/>
      <c r="E234"/>
    </row>
    <row r="235" spans="1:5" ht="15" x14ac:dyDescent="0.25">
      <c r="A235"/>
      <c r="B235"/>
      <c r="C235"/>
      <c r="D235"/>
      <c r="E235"/>
    </row>
    <row r="236" spans="1:5" ht="15" x14ac:dyDescent="0.25">
      <c r="A236"/>
      <c r="B236"/>
      <c r="C236"/>
      <c r="D236"/>
      <c r="E236"/>
    </row>
    <row r="237" spans="1:5" ht="15" x14ac:dyDescent="0.25">
      <c r="A237"/>
      <c r="B237"/>
      <c r="C237"/>
      <c r="D237"/>
      <c r="E237"/>
    </row>
    <row r="238" spans="1:5" ht="15" x14ac:dyDescent="0.25">
      <c r="A238"/>
      <c r="B238"/>
      <c r="C238"/>
      <c r="D238"/>
      <c r="E238"/>
    </row>
    <row r="239" spans="1:5" ht="15" x14ac:dyDescent="0.25">
      <c r="A239"/>
      <c r="B239"/>
      <c r="C239"/>
      <c r="D239"/>
      <c r="E239"/>
    </row>
    <row r="240" spans="1:5" ht="15" x14ac:dyDescent="0.25">
      <c r="A240"/>
      <c r="B240"/>
      <c r="C240"/>
      <c r="D240"/>
      <c r="E240"/>
    </row>
    <row r="241" spans="1:5" ht="15" x14ac:dyDescent="0.25">
      <c r="A241"/>
      <c r="B241"/>
      <c r="C241"/>
      <c r="D241"/>
      <c r="E241"/>
    </row>
    <row r="242" spans="1:5" ht="15" x14ac:dyDescent="0.25">
      <c r="A242"/>
      <c r="B242"/>
      <c r="C242"/>
      <c r="D242"/>
      <c r="E242"/>
    </row>
    <row r="243" spans="1:5" ht="15" x14ac:dyDescent="0.25">
      <c r="A243"/>
      <c r="B243"/>
      <c r="C243"/>
      <c r="D243"/>
      <c r="E243"/>
    </row>
    <row r="244" spans="1:5" ht="15" x14ac:dyDescent="0.25">
      <c r="A244"/>
      <c r="B244"/>
      <c r="C244"/>
      <c r="D244"/>
      <c r="E244"/>
    </row>
    <row r="245" spans="1:5" ht="15" x14ac:dyDescent="0.25">
      <c r="A245"/>
      <c r="B245"/>
      <c r="C245"/>
      <c r="D245"/>
      <c r="E245"/>
    </row>
    <row r="246" spans="1:5" ht="15" x14ac:dyDescent="0.25">
      <c r="A246"/>
      <c r="B246"/>
      <c r="C246"/>
      <c r="D246"/>
      <c r="E246"/>
    </row>
    <row r="247" spans="1:5" ht="15" x14ac:dyDescent="0.25">
      <c r="A247"/>
      <c r="B247"/>
      <c r="C247"/>
      <c r="D247"/>
      <c r="E247"/>
    </row>
    <row r="248" spans="1:5" ht="15" x14ac:dyDescent="0.25">
      <c r="A248"/>
      <c r="B248"/>
      <c r="C248"/>
      <c r="D248"/>
      <c r="E248"/>
    </row>
    <row r="249" spans="1:5" ht="15" x14ac:dyDescent="0.25">
      <c r="A249"/>
      <c r="B249"/>
      <c r="C249"/>
      <c r="D249"/>
      <c r="E249"/>
    </row>
    <row r="250" spans="1:5" ht="15" x14ac:dyDescent="0.25">
      <c r="A250"/>
      <c r="B250"/>
      <c r="C250"/>
      <c r="D250"/>
      <c r="E250"/>
    </row>
    <row r="251" spans="1:5" ht="15" x14ac:dyDescent="0.25">
      <c r="A251"/>
      <c r="B251"/>
      <c r="C251"/>
      <c r="D251"/>
      <c r="E251"/>
    </row>
    <row r="252" spans="1:5" ht="15" x14ac:dyDescent="0.25">
      <c r="A252"/>
      <c r="B252"/>
      <c r="C252"/>
      <c r="D252"/>
      <c r="E252"/>
    </row>
    <row r="253" spans="1:5" ht="15" x14ac:dyDescent="0.25">
      <c r="A253"/>
      <c r="B253"/>
      <c r="C253"/>
      <c r="D253"/>
      <c r="E253"/>
    </row>
    <row r="254" spans="1:5" ht="15" x14ac:dyDescent="0.25">
      <c r="A254"/>
      <c r="B254"/>
      <c r="C254"/>
      <c r="D254"/>
      <c r="E254"/>
    </row>
    <row r="255" spans="1:5" ht="15" x14ac:dyDescent="0.25">
      <c r="A255"/>
      <c r="B255"/>
      <c r="C255"/>
      <c r="D255"/>
      <c r="E255"/>
    </row>
    <row r="256" spans="1:5" ht="15" x14ac:dyDescent="0.25">
      <c r="A256"/>
      <c r="B256"/>
      <c r="C256"/>
      <c r="D256"/>
      <c r="E256"/>
    </row>
    <row r="257" spans="1:5" ht="15" x14ac:dyDescent="0.25">
      <c r="A257"/>
      <c r="B257"/>
      <c r="C257"/>
      <c r="D257"/>
      <c r="E257"/>
    </row>
    <row r="258" spans="1:5" ht="15" x14ac:dyDescent="0.25">
      <c r="A258"/>
      <c r="B258"/>
      <c r="C258"/>
      <c r="D258"/>
      <c r="E258"/>
    </row>
    <row r="259" spans="1:5" ht="15" x14ac:dyDescent="0.25">
      <c r="A259"/>
      <c r="B259"/>
      <c r="C259"/>
      <c r="D259"/>
      <c r="E259"/>
    </row>
    <row r="260" spans="1:5" ht="15" x14ac:dyDescent="0.25">
      <c r="A260"/>
      <c r="B260"/>
      <c r="C260"/>
      <c r="D260"/>
      <c r="E260"/>
    </row>
    <row r="261" spans="1:5" ht="15" x14ac:dyDescent="0.25">
      <c r="A261"/>
      <c r="B261"/>
      <c r="C261"/>
      <c r="D261"/>
      <c r="E261"/>
    </row>
    <row r="262" spans="1:5" ht="15" x14ac:dyDescent="0.25">
      <c r="A262"/>
      <c r="B262"/>
      <c r="C262"/>
      <c r="D262"/>
      <c r="E262"/>
    </row>
    <row r="263" spans="1:5" ht="15" x14ac:dyDescent="0.25">
      <c r="A263"/>
      <c r="B263"/>
      <c r="C263"/>
      <c r="D263"/>
      <c r="E263"/>
    </row>
    <row r="264" spans="1:5" ht="15" x14ac:dyDescent="0.25">
      <c r="A264"/>
      <c r="B264"/>
      <c r="C264"/>
      <c r="D264"/>
      <c r="E264"/>
    </row>
    <row r="265" spans="1:5" ht="15" x14ac:dyDescent="0.25">
      <c r="A265"/>
      <c r="B265"/>
      <c r="C265"/>
      <c r="D265"/>
      <c r="E265"/>
    </row>
    <row r="266" spans="1:5" ht="15" x14ac:dyDescent="0.25">
      <c r="A266"/>
      <c r="B266"/>
      <c r="C266"/>
      <c r="D266"/>
      <c r="E266"/>
    </row>
    <row r="267" spans="1:5" ht="15" x14ac:dyDescent="0.25">
      <c r="A267"/>
      <c r="B267"/>
      <c r="C267"/>
      <c r="D267"/>
      <c r="E267"/>
    </row>
    <row r="268" spans="1:5" ht="15" x14ac:dyDescent="0.25">
      <c r="A268"/>
      <c r="B268"/>
      <c r="C268"/>
      <c r="D268"/>
      <c r="E268"/>
    </row>
    <row r="269" spans="1:5" ht="15" x14ac:dyDescent="0.25">
      <c r="A269"/>
      <c r="B269"/>
      <c r="C269"/>
      <c r="D269"/>
      <c r="E269"/>
    </row>
    <row r="270" spans="1:5" ht="15" x14ac:dyDescent="0.25">
      <c r="A270"/>
      <c r="B270"/>
      <c r="C270"/>
      <c r="D270"/>
      <c r="E270"/>
    </row>
    <row r="271" spans="1:5" ht="15" x14ac:dyDescent="0.25">
      <c r="A271"/>
      <c r="B271"/>
      <c r="C271"/>
      <c r="D271"/>
      <c r="E271"/>
    </row>
    <row r="272" spans="1:5" ht="15" x14ac:dyDescent="0.25">
      <c r="A272"/>
      <c r="B272"/>
      <c r="C272"/>
      <c r="D272"/>
      <c r="E272"/>
    </row>
    <row r="273" spans="1:5" ht="15" x14ac:dyDescent="0.25">
      <c r="A273"/>
      <c r="B273"/>
      <c r="C273"/>
      <c r="D273"/>
      <c r="E273"/>
    </row>
    <row r="274" spans="1:5" ht="15" x14ac:dyDescent="0.25">
      <c r="A274"/>
      <c r="B274"/>
      <c r="C274"/>
      <c r="D274"/>
      <c r="E274"/>
    </row>
    <row r="275" spans="1:5" ht="15" x14ac:dyDescent="0.25">
      <c r="A275"/>
      <c r="B275"/>
      <c r="C275"/>
      <c r="D275"/>
      <c r="E275"/>
    </row>
    <row r="276" spans="1:5" ht="15" x14ac:dyDescent="0.25">
      <c r="A276"/>
      <c r="B276"/>
      <c r="C276"/>
      <c r="D276"/>
      <c r="E276"/>
    </row>
    <row r="277" spans="1:5" ht="15" x14ac:dyDescent="0.25">
      <c r="A277"/>
      <c r="B277"/>
      <c r="C277"/>
      <c r="D277"/>
      <c r="E277"/>
    </row>
    <row r="278" spans="1:5" ht="15" x14ac:dyDescent="0.25">
      <c r="A278"/>
      <c r="B278"/>
      <c r="C278"/>
      <c r="D278"/>
      <c r="E278"/>
    </row>
    <row r="279" spans="1:5" ht="15" x14ac:dyDescent="0.25">
      <c r="A279"/>
      <c r="B279"/>
      <c r="C279"/>
      <c r="D279"/>
      <c r="E279"/>
    </row>
    <row r="280" spans="1:5" ht="15" x14ac:dyDescent="0.25">
      <c r="A280"/>
      <c r="B280"/>
      <c r="C280"/>
      <c r="D280"/>
      <c r="E280"/>
    </row>
    <row r="281" spans="1:5" ht="15" x14ac:dyDescent="0.25">
      <c r="A281"/>
      <c r="B281"/>
      <c r="C281"/>
      <c r="D281"/>
      <c r="E281"/>
    </row>
    <row r="282" spans="1:5" ht="15" x14ac:dyDescent="0.25">
      <c r="A282"/>
      <c r="B282"/>
      <c r="C282"/>
      <c r="D282"/>
      <c r="E282"/>
    </row>
    <row r="283" spans="1:5" ht="15" x14ac:dyDescent="0.25">
      <c r="A283"/>
      <c r="B283"/>
      <c r="C283"/>
      <c r="D283"/>
      <c r="E283"/>
    </row>
    <row r="284" spans="1:5" ht="15" x14ac:dyDescent="0.25">
      <c r="A284"/>
      <c r="B284"/>
      <c r="C284"/>
      <c r="D284"/>
      <c r="E284"/>
    </row>
    <row r="285" spans="1:5" ht="15" x14ac:dyDescent="0.25">
      <c r="A285"/>
      <c r="B285"/>
      <c r="C285"/>
      <c r="D285"/>
      <c r="E285"/>
    </row>
    <row r="286" spans="1:5" ht="15" x14ac:dyDescent="0.25">
      <c r="A286"/>
      <c r="B286"/>
      <c r="C286"/>
      <c r="D286"/>
      <c r="E286"/>
    </row>
    <row r="287" spans="1:5" ht="15" x14ac:dyDescent="0.25">
      <c r="A287"/>
      <c r="B287"/>
      <c r="C287"/>
      <c r="D287"/>
      <c r="E287"/>
    </row>
    <row r="288" spans="1:5" ht="15" x14ac:dyDescent="0.25">
      <c r="A288"/>
      <c r="B288"/>
      <c r="C288"/>
      <c r="D288"/>
      <c r="E288"/>
    </row>
    <row r="289" spans="1:5" ht="15" x14ac:dyDescent="0.25">
      <c r="A289"/>
      <c r="B289"/>
      <c r="C289"/>
      <c r="D289"/>
      <c r="E289"/>
    </row>
    <row r="290" spans="1:5" ht="15" x14ac:dyDescent="0.25">
      <c r="A290"/>
      <c r="B290"/>
      <c r="C290"/>
      <c r="D290"/>
      <c r="E290"/>
    </row>
    <row r="291" spans="1:5" ht="15" x14ac:dyDescent="0.25">
      <c r="A291"/>
      <c r="B291"/>
      <c r="C291"/>
      <c r="D291"/>
      <c r="E291"/>
    </row>
    <row r="292" spans="1:5" ht="15" x14ac:dyDescent="0.25">
      <c r="A292"/>
      <c r="B292"/>
      <c r="C292"/>
      <c r="D292"/>
      <c r="E292"/>
    </row>
    <row r="293" spans="1:5" ht="15" x14ac:dyDescent="0.25">
      <c r="A293"/>
      <c r="B293"/>
      <c r="C293"/>
      <c r="D293"/>
      <c r="E293"/>
    </row>
    <row r="294" spans="1:5" ht="15" x14ac:dyDescent="0.25">
      <c r="A294"/>
      <c r="B294"/>
      <c r="C294"/>
      <c r="D294"/>
      <c r="E294"/>
    </row>
    <row r="295" spans="1:5" ht="15" x14ac:dyDescent="0.25">
      <c r="A295"/>
      <c r="B295"/>
      <c r="C295"/>
      <c r="D295"/>
      <c r="E295"/>
    </row>
    <row r="296" spans="1:5" ht="15" x14ac:dyDescent="0.25">
      <c r="A296"/>
      <c r="B296"/>
      <c r="C296"/>
      <c r="D296"/>
      <c r="E296"/>
    </row>
    <row r="297" spans="1:5" ht="15" x14ac:dyDescent="0.25">
      <c r="A297"/>
      <c r="B297"/>
      <c r="C297"/>
      <c r="D297"/>
      <c r="E297"/>
    </row>
    <row r="298" spans="1:5" ht="15" x14ac:dyDescent="0.25">
      <c r="A298"/>
      <c r="B298"/>
      <c r="C298"/>
      <c r="D298"/>
      <c r="E298"/>
    </row>
    <row r="299" spans="1:5" ht="15" x14ac:dyDescent="0.25">
      <c r="A299"/>
      <c r="B299"/>
      <c r="C299"/>
      <c r="D299"/>
      <c r="E299"/>
    </row>
    <row r="300" spans="1:5" ht="15" x14ac:dyDescent="0.25">
      <c r="A300"/>
      <c r="B300"/>
      <c r="C300"/>
      <c r="D300"/>
      <c r="E300"/>
    </row>
    <row r="301" spans="1:5" ht="15" x14ac:dyDescent="0.25">
      <c r="A301"/>
      <c r="B301"/>
      <c r="C301"/>
      <c r="D301"/>
      <c r="E301"/>
    </row>
    <row r="302" spans="1:5" ht="15" x14ac:dyDescent="0.25">
      <c r="A302"/>
      <c r="B302"/>
      <c r="C302"/>
      <c r="D302"/>
      <c r="E302"/>
    </row>
    <row r="303" spans="1:5" ht="15" x14ac:dyDescent="0.25">
      <c r="A303"/>
      <c r="B303"/>
      <c r="C303"/>
      <c r="D303"/>
      <c r="E303"/>
    </row>
    <row r="304" spans="1:5" ht="15" x14ac:dyDescent="0.25">
      <c r="A304"/>
      <c r="B304"/>
      <c r="C304"/>
      <c r="D304"/>
      <c r="E304"/>
    </row>
    <row r="305" spans="1:5" ht="15" x14ac:dyDescent="0.25">
      <c r="A305"/>
      <c r="B305"/>
      <c r="C305"/>
      <c r="D305"/>
      <c r="E305"/>
    </row>
    <row r="306" spans="1:5" ht="15" x14ac:dyDescent="0.25">
      <c r="A306"/>
      <c r="B306"/>
      <c r="C306"/>
      <c r="D306"/>
      <c r="E306"/>
    </row>
    <row r="307" spans="1:5" ht="15" x14ac:dyDescent="0.25">
      <c r="A307"/>
      <c r="B307"/>
      <c r="C307"/>
      <c r="D307"/>
      <c r="E307"/>
    </row>
    <row r="308" spans="1:5" ht="15" x14ac:dyDescent="0.25">
      <c r="A308"/>
      <c r="B308"/>
      <c r="C308"/>
      <c r="D308"/>
      <c r="E308"/>
    </row>
    <row r="309" spans="1:5" ht="15" x14ac:dyDescent="0.25">
      <c r="A309"/>
      <c r="B309"/>
      <c r="C309"/>
      <c r="D309"/>
      <c r="E309"/>
    </row>
    <row r="310" spans="1:5" ht="15" x14ac:dyDescent="0.25">
      <c r="A310"/>
      <c r="B310"/>
      <c r="C310"/>
      <c r="D310"/>
      <c r="E310"/>
    </row>
    <row r="311" spans="1:5" ht="15" x14ac:dyDescent="0.25">
      <c r="A311"/>
      <c r="B311"/>
      <c r="C311"/>
      <c r="D311"/>
      <c r="E311"/>
    </row>
    <row r="312" spans="1:5" ht="15" x14ac:dyDescent="0.25">
      <c r="A312"/>
      <c r="B312"/>
      <c r="C312"/>
      <c r="D312"/>
      <c r="E312"/>
    </row>
    <row r="313" spans="1:5" ht="15" x14ac:dyDescent="0.25">
      <c r="A313"/>
      <c r="B313"/>
      <c r="C313"/>
      <c r="D313"/>
      <c r="E313"/>
    </row>
    <row r="314" spans="1:5" ht="15" x14ac:dyDescent="0.25">
      <c r="A314"/>
      <c r="B314"/>
      <c r="C314"/>
      <c r="D314"/>
      <c r="E314"/>
    </row>
    <row r="315" spans="1:5" ht="15" x14ac:dyDescent="0.25">
      <c r="A315"/>
      <c r="B315"/>
      <c r="C315"/>
      <c r="D315"/>
      <c r="E315"/>
    </row>
    <row r="316" spans="1:5" ht="15" x14ac:dyDescent="0.25">
      <c r="A316"/>
      <c r="B316"/>
      <c r="C316"/>
      <c r="D316"/>
      <c r="E316"/>
    </row>
    <row r="317" spans="1:5" ht="15" x14ac:dyDescent="0.25">
      <c r="A317"/>
      <c r="B317"/>
      <c r="C317"/>
      <c r="D317"/>
      <c r="E317"/>
    </row>
    <row r="318" spans="1:5" ht="15" x14ac:dyDescent="0.25">
      <c r="A318"/>
      <c r="B318"/>
      <c r="C318"/>
      <c r="D318"/>
      <c r="E318"/>
    </row>
    <row r="319" spans="1:5" ht="15" x14ac:dyDescent="0.25">
      <c r="A319"/>
      <c r="B319"/>
      <c r="C319"/>
      <c r="D319"/>
      <c r="E319"/>
    </row>
    <row r="320" spans="1:5" ht="15" x14ac:dyDescent="0.25">
      <c r="A320"/>
      <c r="B320"/>
      <c r="C320"/>
      <c r="D320"/>
      <c r="E320"/>
    </row>
    <row r="321" spans="1:5" ht="15" x14ac:dyDescent="0.25">
      <c r="A321"/>
      <c r="B321"/>
      <c r="C321"/>
      <c r="D321"/>
      <c r="E321"/>
    </row>
    <row r="322" spans="1:5" ht="15" x14ac:dyDescent="0.25">
      <c r="A322"/>
      <c r="B322"/>
      <c r="C322"/>
      <c r="D322"/>
      <c r="E322"/>
    </row>
    <row r="323" spans="1:5" ht="15" x14ac:dyDescent="0.25">
      <c r="A323"/>
      <c r="B323"/>
      <c r="C323"/>
      <c r="D323"/>
      <c r="E323"/>
    </row>
    <row r="324" spans="1:5" ht="15" x14ac:dyDescent="0.25">
      <c r="A324"/>
      <c r="B324"/>
      <c r="C324"/>
      <c r="D324"/>
      <c r="E324"/>
    </row>
    <row r="325" spans="1:5" ht="15" x14ac:dyDescent="0.25">
      <c r="A325"/>
      <c r="B325"/>
      <c r="C325"/>
      <c r="D325"/>
      <c r="E325"/>
    </row>
    <row r="326" spans="1:5" ht="15" x14ac:dyDescent="0.25">
      <c r="A326"/>
      <c r="B326"/>
      <c r="C326"/>
      <c r="D326"/>
      <c r="E326"/>
    </row>
    <row r="327" spans="1:5" ht="15" x14ac:dyDescent="0.25">
      <c r="A327"/>
      <c r="B327"/>
      <c r="C327"/>
      <c r="D327"/>
      <c r="E327"/>
    </row>
    <row r="328" spans="1:5" ht="15" x14ac:dyDescent="0.25">
      <c r="A328"/>
      <c r="B328"/>
      <c r="C328"/>
      <c r="D328"/>
      <c r="E328"/>
    </row>
    <row r="329" spans="1:5" ht="15" x14ac:dyDescent="0.25">
      <c r="A329"/>
      <c r="B329"/>
      <c r="C329"/>
      <c r="D329"/>
      <c r="E329"/>
    </row>
    <row r="330" spans="1:5" ht="15" x14ac:dyDescent="0.25">
      <c r="A330"/>
      <c r="B330"/>
      <c r="C330"/>
      <c r="D330"/>
      <c r="E330"/>
    </row>
    <row r="331" spans="1:5" ht="15" x14ac:dyDescent="0.25">
      <c r="A331"/>
      <c r="B331"/>
      <c r="C331"/>
      <c r="D331"/>
      <c r="E331"/>
    </row>
    <row r="332" spans="1:5" ht="15" x14ac:dyDescent="0.25">
      <c r="A332"/>
      <c r="B332"/>
      <c r="C332"/>
      <c r="D332"/>
      <c r="E332"/>
    </row>
    <row r="333" spans="1:5" ht="15" x14ac:dyDescent="0.25">
      <c r="A333"/>
      <c r="B333"/>
      <c r="C333"/>
      <c r="D333"/>
      <c r="E333"/>
    </row>
    <row r="334" spans="1:5" ht="15" x14ac:dyDescent="0.25">
      <c r="A334"/>
      <c r="B334"/>
      <c r="C334"/>
      <c r="D334"/>
      <c r="E334"/>
    </row>
    <row r="335" spans="1:5" ht="15" x14ac:dyDescent="0.25">
      <c r="A335"/>
      <c r="B335"/>
      <c r="C335"/>
      <c r="D335"/>
      <c r="E335"/>
    </row>
    <row r="336" spans="1:5" ht="15" x14ac:dyDescent="0.25">
      <c r="A336"/>
      <c r="B336"/>
      <c r="C336"/>
      <c r="D336"/>
      <c r="E336"/>
    </row>
    <row r="337" spans="1:5" ht="15" x14ac:dyDescent="0.25">
      <c r="A337"/>
      <c r="B337"/>
      <c r="C337"/>
      <c r="D337"/>
      <c r="E337"/>
    </row>
    <row r="338" spans="1:5" ht="15" x14ac:dyDescent="0.25">
      <c r="A338"/>
      <c r="B338"/>
      <c r="C338"/>
      <c r="D338"/>
      <c r="E338"/>
    </row>
    <row r="339" spans="1:5" ht="15" x14ac:dyDescent="0.25">
      <c r="A339"/>
      <c r="B339"/>
      <c r="C339"/>
      <c r="D339"/>
      <c r="E339"/>
    </row>
    <row r="340" spans="1:5" ht="15" x14ac:dyDescent="0.25">
      <c r="A340"/>
      <c r="B340"/>
      <c r="C340"/>
      <c r="D340"/>
      <c r="E340"/>
    </row>
    <row r="341" spans="1:5" ht="15" x14ac:dyDescent="0.25">
      <c r="A341"/>
      <c r="B341"/>
      <c r="C341"/>
      <c r="D341"/>
      <c r="E341"/>
    </row>
    <row r="342" spans="1:5" ht="15" x14ac:dyDescent="0.25">
      <c r="A342"/>
      <c r="B342"/>
      <c r="C342"/>
      <c r="D342"/>
      <c r="E342"/>
    </row>
    <row r="343" spans="1:5" ht="15" x14ac:dyDescent="0.25">
      <c r="A343"/>
      <c r="B343"/>
      <c r="C343"/>
      <c r="D343"/>
      <c r="E343"/>
    </row>
    <row r="344" spans="1:5" ht="15" x14ac:dyDescent="0.25">
      <c r="A344"/>
      <c r="B344"/>
      <c r="C344"/>
      <c r="D344"/>
      <c r="E344"/>
    </row>
    <row r="345" spans="1:5" ht="15" x14ac:dyDescent="0.25">
      <c r="A345"/>
      <c r="B345"/>
      <c r="C345"/>
      <c r="D345"/>
      <c r="E345"/>
    </row>
    <row r="346" spans="1:5" ht="15" x14ac:dyDescent="0.25">
      <c r="A346"/>
      <c r="B346"/>
      <c r="C346"/>
      <c r="D346"/>
      <c r="E346"/>
    </row>
    <row r="347" spans="1:5" ht="15" x14ac:dyDescent="0.25">
      <c r="A347"/>
      <c r="B347"/>
      <c r="C347"/>
      <c r="D347"/>
      <c r="E347"/>
    </row>
    <row r="348" spans="1:5" ht="15" x14ac:dyDescent="0.25">
      <c r="A348"/>
      <c r="B348"/>
      <c r="C348"/>
      <c r="D348"/>
      <c r="E348"/>
    </row>
    <row r="349" spans="1:5" ht="15" x14ac:dyDescent="0.25">
      <c r="A349"/>
      <c r="B349"/>
      <c r="C349"/>
      <c r="D349"/>
      <c r="E349"/>
    </row>
    <row r="350" spans="1:5" ht="15" x14ac:dyDescent="0.25">
      <c r="A350"/>
      <c r="B350"/>
      <c r="C350"/>
      <c r="D350"/>
      <c r="E350"/>
    </row>
    <row r="351" spans="1:5" ht="15" x14ac:dyDescent="0.25">
      <c r="A351"/>
      <c r="B351"/>
      <c r="C351"/>
      <c r="D351"/>
      <c r="E351"/>
    </row>
    <row r="352" spans="1:5" ht="15" x14ac:dyDescent="0.25">
      <c r="A352"/>
      <c r="B352"/>
      <c r="C352"/>
      <c r="D352"/>
      <c r="E352"/>
    </row>
    <row r="353" spans="1:5" ht="15" x14ac:dyDescent="0.25">
      <c r="A353"/>
      <c r="B353"/>
      <c r="C353"/>
      <c r="D353"/>
      <c r="E353"/>
    </row>
    <row r="354" spans="1:5" ht="15" x14ac:dyDescent="0.25">
      <c r="A354"/>
      <c r="B354"/>
      <c r="C354"/>
      <c r="D354"/>
      <c r="E354"/>
    </row>
    <row r="355" spans="1:5" ht="15" x14ac:dyDescent="0.25">
      <c r="A355"/>
      <c r="B355"/>
      <c r="C355"/>
      <c r="D355"/>
      <c r="E355"/>
    </row>
    <row r="356" spans="1:5" ht="15" x14ac:dyDescent="0.25">
      <c r="A356"/>
      <c r="B356"/>
      <c r="C356"/>
      <c r="D356"/>
      <c r="E356"/>
    </row>
    <row r="357" spans="1:5" ht="15" x14ac:dyDescent="0.25">
      <c r="A357"/>
      <c r="B357"/>
      <c r="C357"/>
      <c r="D357"/>
      <c r="E357"/>
    </row>
    <row r="358" spans="1:5" ht="15" x14ac:dyDescent="0.25">
      <c r="A358"/>
      <c r="B358"/>
      <c r="C358"/>
      <c r="D358"/>
      <c r="E358"/>
    </row>
    <row r="359" spans="1:5" ht="15" x14ac:dyDescent="0.25">
      <c r="A359"/>
      <c r="B359"/>
      <c r="C359"/>
      <c r="D359"/>
      <c r="E359"/>
    </row>
    <row r="360" spans="1:5" ht="15" x14ac:dyDescent="0.25">
      <c r="A360"/>
      <c r="B360"/>
      <c r="C360"/>
      <c r="D360"/>
      <c r="E360"/>
    </row>
    <row r="361" spans="1:5" ht="15" x14ac:dyDescent="0.25">
      <c r="A361"/>
      <c r="B361"/>
      <c r="C361"/>
      <c r="D361"/>
      <c r="E361"/>
    </row>
    <row r="362" spans="1:5" ht="15" x14ac:dyDescent="0.25">
      <c r="A362"/>
      <c r="B362"/>
      <c r="C362"/>
      <c r="D362"/>
      <c r="E362"/>
    </row>
    <row r="363" spans="1:5" ht="15" x14ac:dyDescent="0.25">
      <c r="A363"/>
      <c r="B363"/>
      <c r="C363"/>
      <c r="D363"/>
      <c r="E363"/>
    </row>
    <row r="364" spans="1:5" ht="15" x14ac:dyDescent="0.25">
      <c r="A364"/>
      <c r="B364"/>
      <c r="C364"/>
      <c r="D364"/>
      <c r="E364"/>
    </row>
    <row r="365" spans="1:5" ht="15" x14ac:dyDescent="0.25">
      <c r="A365"/>
      <c r="B365"/>
      <c r="C365"/>
      <c r="D365"/>
      <c r="E365"/>
    </row>
    <row r="366" spans="1:5" ht="15" x14ac:dyDescent="0.25">
      <c r="A366"/>
      <c r="B366"/>
      <c r="C366"/>
      <c r="D366"/>
      <c r="E366"/>
    </row>
    <row r="367" spans="1:5" ht="15" x14ac:dyDescent="0.25">
      <c r="A367"/>
      <c r="B367"/>
      <c r="C367"/>
      <c r="D367"/>
      <c r="E367"/>
    </row>
    <row r="368" spans="1:5" ht="15" x14ac:dyDescent="0.25">
      <c r="A368"/>
      <c r="B368"/>
      <c r="C368"/>
      <c r="D368"/>
      <c r="E368"/>
    </row>
    <row r="369" spans="1:5" ht="15" x14ac:dyDescent="0.25">
      <c r="A369"/>
      <c r="B369"/>
      <c r="C369"/>
      <c r="D369"/>
      <c r="E369"/>
    </row>
    <row r="370" spans="1:5" ht="15" x14ac:dyDescent="0.25">
      <c r="A370"/>
      <c r="B370"/>
      <c r="C370"/>
      <c r="D370"/>
      <c r="E370"/>
    </row>
    <row r="371" spans="1:5" ht="15" x14ac:dyDescent="0.25">
      <c r="A371"/>
      <c r="B371"/>
      <c r="C371"/>
      <c r="D371"/>
      <c r="E371"/>
    </row>
    <row r="372" spans="1:5" ht="15" x14ac:dyDescent="0.25">
      <c r="A372"/>
      <c r="B372"/>
      <c r="C372"/>
      <c r="D372"/>
      <c r="E372"/>
    </row>
    <row r="373" spans="1:5" ht="15" x14ac:dyDescent="0.25">
      <c r="A373"/>
      <c r="B373"/>
      <c r="C373"/>
      <c r="D373"/>
      <c r="E373"/>
    </row>
    <row r="374" spans="1:5" ht="15" x14ac:dyDescent="0.25">
      <c r="A374"/>
      <c r="B374"/>
      <c r="C374"/>
      <c r="D374"/>
      <c r="E374"/>
    </row>
    <row r="375" spans="1:5" ht="15" x14ac:dyDescent="0.25">
      <c r="A375"/>
      <c r="B375"/>
      <c r="C375"/>
      <c r="D375"/>
      <c r="E375"/>
    </row>
    <row r="376" spans="1:5" ht="15" x14ac:dyDescent="0.25">
      <c r="A376"/>
      <c r="B376"/>
      <c r="C376"/>
      <c r="D376"/>
      <c r="E376"/>
    </row>
    <row r="377" spans="1:5" ht="15" x14ac:dyDescent="0.25">
      <c r="A377"/>
      <c r="B377"/>
      <c r="C377"/>
      <c r="D377"/>
      <c r="E377"/>
    </row>
    <row r="378" spans="1:5" ht="15" x14ac:dyDescent="0.25">
      <c r="A378"/>
      <c r="B378"/>
      <c r="C378"/>
      <c r="D378"/>
      <c r="E378"/>
    </row>
    <row r="379" spans="1:5" ht="15" x14ac:dyDescent="0.25">
      <c r="A379"/>
      <c r="B379"/>
      <c r="C379"/>
      <c r="D379"/>
      <c r="E379"/>
    </row>
    <row r="380" spans="1:5" ht="15" x14ac:dyDescent="0.25">
      <c r="A380"/>
      <c r="B380"/>
      <c r="C380"/>
      <c r="D380"/>
      <c r="E380"/>
    </row>
    <row r="381" spans="1:5" ht="15" x14ac:dyDescent="0.25">
      <c r="A381"/>
      <c r="B381"/>
      <c r="C381"/>
      <c r="D381"/>
      <c r="E381"/>
    </row>
    <row r="382" spans="1:5" ht="15" x14ac:dyDescent="0.25">
      <c r="A382"/>
      <c r="B382"/>
      <c r="C382"/>
      <c r="D382"/>
      <c r="E382"/>
    </row>
    <row r="383" spans="1:5" ht="15" x14ac:dyDescent="0.25">
      <c r="A383"/>
      <c r="B383"/>
      <c r="C383"/>
      <c r="D383"/>
      <c r="E383"/>
    </row>
    <row r="384" spans="1:5" ht="15" x14ac:dyDescent="0.25">
      <c r="A384"/>
      <c r="B384"/>
      <c r="C384"/>
      <c r="D384"/>
      <c r="E384"/>
    </row>
    <row r="385" spans="1:5" ht="15" x14ac:dyDescent="0.25">
      <c r="A385"/>
      <c r="B385"/>
      <c r="C385"/>
      <c r="D385"/>
      <c r="E385"/>
    </row>
    <row r="386" spans="1:5" ht="15" x14ac:dyDescent="0.25">
      <c r="A386"/>
      <c r="B386"/>
      <c r="C386"/>
      <c r="D386"/>
      <c r="E386"/>
    </row>
    <row r="387" spans="1:5" ht="15" x14ac:dyDescent="0.25">
      <c r="A387"/>
      <c r="B387"/>
      <c r="C387"/>
      <c r="D387"/>
      <c r="E387"/>
    </row>
    <row r="388" spans="1:5" ht="15" x14ac:dyDescent="0.25">
      <c r="A388"/>
      <c r="B388"/>
      <c r="C388"/>
      <c r="D388"/>
      <c r="E388"/>
    </row>
    <row r="389" spans="1:5" ht="15" x14ac:dyDescent="0.25">
      <c r="A389"/>
      <c r="B389"/>
      <c r="C389"/>
      <c r="D389"/>
      <c r="E389"/>
    </row>
    <row r="390" spans="1:5" ht="15" x14ac:dyDescent="0.25">
      <c r="A390"/>
      <c r="B390"/>
      <c r="C390"/>
      <c r="D390"/>
      <c r="E390"/>
    </row>
    <row r="391" spans="1:5" ht="15" x14ac:dyDescent="0.25">
      <c r="A391"/>
      <c r="B391"/>
      <c r="C391"/>
      <c r="D391"/>
      <c r="E391"/>
    </row>
    <row r="392" spans="1:5" ht="15" x14ac:dyDescent="0.25">
      <c r="A392"/>
      <c r="B392"/>
      <c r="C392"/>
      <c r="D392"/>
      <c r="E392"/>
    </row>
    <row r="393" spans="1:5" ht="15" x14ac:dyDescent="0.25">
      <c r="A393"/>
      <c r="B393"/>
      <c r="C393"/>
      <c r="D393"/>
      <c r="E393"/>
    </row>
    <row r="394" spans="1:5" ht="15" x14ac:dyDescent="0.25">
      <c r="A394"/>
      <c r="B394"/>
      <c r="C394"/>
      <c r="D394"/>
      <c r="E394"/>
    </row>
    <row r="395" spans="1:5" ht="15" x14ac:dyDescent="0.25">
      <c r="A395"/>
      <c r="B395"/>
      <c r="C395"/>
      <c r="D395"/>
      <c r="E395"/>
    </row>
    <row r="396" spans="1:5" ht="15" x14ac:dyDescent="0.25">
      <c r="A396"/>
      <c r="B396"/>
      <c r="C396"/>
      <c r="D396"/>
      <c r="E396"/>
    </row>
    <row r="397" spans="1:5" ht="15" x14ac:dyDescent="0.25">
      <c r="A397"/>
      <c r="B397"/>
      <c r="C397"/>
      <c r="D397"/>
      <c r="E397"/>
    </row>
    <row r="398" spans="1:5" ht="15" x14ac:dyDescent="0.25">
      <c r="A398"/>
      <c r="B398"/>
      <c r="C398"/>
      <c r="D398"/>
      <c r="E398"/>
    </row>
    <row r="399" spans="1:5" ht="15" x14ac:dyDescent="0.25">
      <c r="A399"/>
      <c r="B399"/>
      <c r="C399"/>
      <c r="D399"/>
      <c r="E399"/>
    </row>
    <row r="400" spans="1:5" ht="15" x14ac:dyDescent="0.25">
      <c r="A400"/>
      <c r="B400"/>
      <c r="C400"/>
      <c r="D400"/>
      <c r="E400"/>
    </row>
    <row r="401" spans="1:5" ht="15" x14ac:dyDescent="0.25">
      <c r="A401"/>
      <c r="B401"/>
      <c r="C401"/>
      <c r="D401"/>
      <c r="E401"/>
    </row>
    <row r="402" spans="1:5" ht="15" x14ac:dyDescent="0.25">
      <c r="A402"/>
      <c r="B402"/>
      <c r="C402"/>
      <c r="D402"/>
      <c r="E402"/>
    </row>
    <row r="403" spans="1:5" ht="15" x14ac:dyDescent="0.25">
      <c r="A403"/>
      <c r="B403"/>
      <c r="C403"/>
      <c r="D403"/>
      <c r="E403"/>
    </row>
    <row r="404" spans="1:5" ht="15" x14ac:dyDescent="0.25">
      <c r="A404"/>
      <c r="B404"/>
      <c r="C404"/>
      <c r="D404"/>
      <c r="E404"/>
    </row>
    <row r="405" spans="1:5" ht="15" x14ac:dyDescent="0.25">
      <c r="A405"/>
      <c r="B405"/>
      <c r="C405"/>
      <c r="D405"/>
      <c r="E405"/>
    </row>
    <row r="406" spans="1:5" ht="15" x14ac:dyDescent="0.25">
      <c r="A406"/>
      <c r="B406"/>
      <c r="C406"/>
      <c r="D406"/>
      <c r="E406"/>
    </row>
    <row r="407" spans="1:5" ht="15" x14ac:dyDescent="0.25">
      <c r="A407"/>
      <c r="B407"/>
      <c r="C407"/>
      <c r="D407"/>
      <c r="E407"/>
    </row>
    <row r="408" spans="1:5" ht="15" x14ac:dyDescent="0.25">
      <c r="A408"/>
      <c r="B408"/>
      <c r="C408"/>
      <c r="D408"/>
      <c r="E408"/>
    </row>
    <row r="409" spans="1:5" ht="15" x14ac:dyDescent="0.25">
      <c r="A409"/>
      <c r="B409"/>
      <c r="C409"/>
      <c r="D409"/>
      <c r="E409"/>
    </row>
    <row r="410" spans="1:5" ht="15" x14ac:dyDescent="0.25">
      <c r="A410"/>
      <c r="B410"/>
      <c r="C410"/>
      <c r="D410"/>
      <c r="E410"/>
    </row>
    <row r="411" spans="1:5" ht="15" x14ac:dyDescent="0.25">
      <c r="A411"/>
      <c r="B411"/>
      <c r="C411"/>
      <c r="D411"/>
      <c r="E411"/>
    </row>
    <row r="412" spans="1:5" ht="15" x14ac:dyDescent="0.25">
      <c r="A412"/>
      <c r="B412"/>
      <c r="C412"/>
      <c r="D412"/>
      <c r="E412"/>
    </row>
    <row r="413" spans="1:5" ht="15" x14ac:dyDescent="0.25">
      <c r="A413"/>
      <c r="B413"/>
      <c r="C413"/>
      <c r="D413"/>
      <c r="E413"/>
    </row>
    <row r="414" spans="1:5" ht="15" x14ac:dyDescent="0.25">
      <c r="A414"/>
      <c r="B414"/>
      <c r="C414"/>
      <c r="D414"/>
      <c r="E414"/>
    </row>
    <row r="415" spans="1:5" ht="15" x14ac:dyDescent="0.25">
      <c r="A415"/>
      <c r="B415"/>
      <c r="C415"/>
      <c r="D415"/>
      <c r="E415"/>
    </row>
    <row r="416" spans="1:5" ht="15" x14ac:dyDescent="0.25">
      <c r="A416"/>
      <c r="B416"/>
      <c r="C416"/>
      <c r="D416"/>
      <c r="E416"/>
    </row>
    <row r="417" spans="1:5" ht="15" x14ac:dyDescent="0.25">
      <c r="A417"/>
      <c r="B417"/>
      <c r="C417"/>
      <c r="D417"/>
      <c r="E417"/>
    </row>
    <row r="418" spans="1:5" ht="15" x14ac:dyDescent="0.25">
      <c r="A418"/>
      <c r="B418"/>
      <c r="C418"/>
      <c r="D418"/>
      <c r="E418"/>
    </row>
    <row r="419" spans="1:5" ht="15" x14ac:dyDescent="0.25">
      <c r="A419"/>
      <c r="B419"/>
      <c r="C419"/>
      <c r="D419"/>
      <c r="E419"/>
    </row>
    <row r="420" spans="1:5" ht="15" x14ac:dyDescent="0.25">
      <c r="A420"/>
      <c r="B420"/>
      <c r="C420"/>
      <c r="D420"/>
      <c r="E420"/>
    </row>
    <row r="421" spans="1:5" ht="15" x14ac:dyDescent="0.25">
      <c r="A421"/>
      <c r="B421"/>
      <c r="C421"/>
      <c r="D421"/>
      <c r="E421"/>
    </row>
    <row r="422" spans="1:5" ht="15" x14ac:dyDescent="0.25">
      <c r="A422"/>
      <c r="B422"/>
      <c r="C422"/>
      <c r="D422"/>
      <c r="E422"/>
    </row>
    <row r="423" spans="1:5" ht="15" x14ac:dyDescent="0.25">
      <c r="A423"/>
      <c r="B423"/>
      <c r="C423"/>
      <c r="D423"/>
      <c r="E423"/>
    </row>
    <row r="424" spans="1:5" ht="15" x14ac:dyDescent="0.25">
      <c r="A424"/>
      <c r="B424"/>
      <c r="C424"/>
      <c r="D424"/>
      <c r="E424"/>
    </row>
    <row r="425" spans="1:5" ht="15" x14ac:dyDescent="0.25">
      <c r="A425"/>
      <c r="B425"/>
      <c r="C425"/>
      <c r="D425"/>
      <c r="E425"/>
    </row>
    <row r="426" spans="1:5" ht="15" x14ac:dyDescent="0.25">
      <c r="A426"/>
      <c r="B426"/>
      <c r="C426"/>
      <c r="D426"/>
      <c r="E426"/>
    </row>
    <row r="427" spans="1:5" ht="15" x14ac:dyDescent="0.25">
      <c r="A427"/>
      <c r="B427"/>
      <c r="C427"/>
      <c r="D427"/>
      <c r="E427"/>
    </row>
    <row r="428" spans="1:5" ht="15" x14ac:dyDescent="0.25">
      <c r="A428"/>
      <c r="B428"/>
      <c r="C428"/>
      <c r="D428"/>
      <c r="E428"/>
    </row>
    <row r="429" spans="1:5" ht="15" x14ac:dyDescent="0.25">
      <c r="A429"/>
      <c r="B429"/>
      <c r="C429"/>
      <c r="D429"/>
      <c r="E429"/>
    </row>
    <row r="430" spans="1:5" ht="15" x14ac:dyDescent="0.25">
      <c r="A430"/>
      <c r="B430"/>
      <c r="C430"/>
      <c r="D430"/>
      <c r="E430"/>
    </row>
    <row r="431" spans="1:5" ht="15" x14ac:dyDescent="0.25">
      <c r="A431"/>
      <c r="B431"/>
      <c r="C431"/>
      <c r="D431"/>
      <c r="E431"/>
    </row>
    <row r="432" spans="1:5" ht="15" x14ac:dyDescent="0.25">
      <c r="A432"/>
      <c r="B432"/>
      <c r="C432"/>
      <c r="D432"/>
      <c r="E432"/>
    </row>
    <row r="433" spans="1:5" ht="15" x14ac:dyDescent="0.25">
      <c r="A433"/>
      <c r="B433"/>
      <c r="C433"/>
      <c r="D433"/>
      <c r="E433"/>
    </row>
    <row r="434" spans="1:5" ht="15" x14ac:dyDescent="0.25">
      <c r="A434"/>
      <c r="B434"/>
      <c r="C434"/>
      <c r="D434"/>
      <c r="E434"/>
    </row>
    <row r="435" spans="1:5" ht="15" x14ac:dyDescent="0.25">
      <c r="A435"/>
      <c r="B435"/>
      <c r="C435"/>
      <c r="D435"/>
      <c r="E435"/>
    </row>
    <row r="436" spans="1:5" ht="15" x14ac:dyDescent="0.25">
      <c r="A436"/>
      <c r="B436"/>
      <c r="C436"/>
      <c r="D436"/>
      <c r="E436"/>
    </row>
    <row r="437" spans="1:5" ht="15" x14ac:dyDescent="0.25">
      <c r="A437"/>
      <c r="B437"/>
      <c r="C437"/>
      <c r="D437"/>
      <c r="E437"/>
    </row>
    <row r="438" spans="1:5" ht="15" x14ac:dyDescent="0.25">
      <c r="A438"/>
      <c r="B438"/>
      <c r="C438"/>
      <c r="D438"/>
      <c r="E438"/>
    </row>
    <row r="439" spans="1:5" ht="15" x14ac:dyDescent="0.25">
      <c r="A439"/>
      <c r="B439"/>
      <c r="C439"/>
      <c r="D439"/>
      <c r="E439"/>
    </row>
    <row r="440" spans="1:5" ht="15" x14ac:dyDescent="0.25">
      <c r="A440"/>
      <c r="B440"/>
      <c r="C440"/>
      <c r="D440"/>
      <c r="E440"/>
    </row>
    <row r="441" spans="1:5" ht="15" x14ac:dyDescent="0.25">
      <c r="A441"/>
      <c r="B441"/>
      <c r="C441"/>
      <c r="D441"/>
      <c r="E441"/>
    </row>
    <row r="442" spans="1:5" ht="15" x14ac:dyDescent="0.25">
      <c r="A442"/>
      <c r="B442"/>
      <c r="C442"/>
      <c r="D442"/>
      <c r="E442"/>
    </row>
    <row r="443" spans="1:5" ht="15" x14ac:dyDescent="0.25">
      <c r="A443"/>
      <c r="B443"/>
      <c r="C443"/>
      <c r="D443"/>
      <c r="E443"/>
    </row>
    <row r="444" spans="1:5" ht="15" x14ac:dyDescent="0.25">
      <c r="A444"/>
      <c r="B444"/>
      <c r="C444"/>
      <c r="D444"/>
      <c r="E444"/>
    </row>
    <row r="445" spans="1:5" ht="15" x14ac:dyDescent="0.25">
      <c r="A445"/>
      <c r="B445"/>
      <c r="C445"/>
      <c r="D445"/>
      <c r="E445"/>
    </row>
    <row r="446" spans="1:5" ht="15" x14ac:dyDescent="0.25">
      <c r="A446"/>
      <c r="B446"/>
      <c r="C446"/>
      <c r="D446"/>
      <c r="E446"/>
    </row>
    <row r="447" spans="1:5" ht="15" x14ac:dyDescent="0.25">
      <c r="A447"/>
      <c r="B447"/>
      <c r="C447"/>
      <c r="D447"/>
      <c r="E447"/>
    </row>
    <row r="448" spans="1:5" ht="15" x14ac:dyDescent="0.25">
      <c r="A448"/>
      <c r="B448"/>
      <c r="C448"/>
      <c r="D448"/>
      <c r="E448"/>
    </row>
    <row r="449" spans="1:5" ht="15" x14ac:dyDescent="0.25">
      <c r="A449"/>
      <c r="B449"/>
      <c r="C449"/>
      <c r="D449"/>
      <c r="E449"/>
    </row>
    <row r="450" spans="1:5" ht="15" x14ac:dyDescent="0.25">
      <c r="A450"/>
      <c r="B450"/>
      <c r="C450"/>
      <c r="D450"/>
      <c r="E450"/>
    </row>
    <row r="451" spans="1:5" ht="15" x14ac:dyDescent="0.25">
      <c r="A451"/>
      <c r="B451"/>
      <c r="C451"/>
      <c r="D451"/>
      <c r="E451"/>
    </row>
    <row r="452" spans="1:5" ht="15" x14ac:dyDescent="0.25">
      <c r="A452"/>
      <c r="B452"/>
      <c r="C452"/>
      <c r="D452"/>
      <c r="E452"/>
    </row>
    <row r="453" spans="1:5" ht="15" x14ac:dyDescent="0.25">
      <c r="A453"/>
      <c r="B453"/>
      <c r="C453"/>
      <c r="D453"/>
      <c r="E453"/>
    </row>
    <row r="454" spans="1:5" ht="15" x14ac:dyDescent="0.25">
      <c r="A454"/>
      <c r="B454"/>
      <c r="C454"/>
      <c r="D454"/>
      <c r="E454"/>
    </row>
    <row r="455" spans="1:5" ht="15" x14ac:dyDescent="0.25">
      <c r="A455"/>
      <c r="B455"/>
      <c r="C455"/>
      <c r="D455"/>
      <c r="E455"/>
    </row>
    <row r="456" spans="1:5" ht="15" x14ac:dyDescent="0.25">
      <c r="A456"/>
      <c r="B456"/>
      <c r="C456"/>
      <c r="D456"/>
      <c r="E456"/>
    </row>
    <row r="457" spans="1:5" ht="15" x14ac:dyDescent="0.25">
      <c r="A457"/>
      <c r="B457"/>
      <c r="C457"/>
      <c r="D457"/>
      <c r="E457"/>
    </row>
    <row r="458" spans="1:5" ht="15" x14ac:dyDescent="0.25">
      <c r="A458"/>
      <c r="B458"/>
      <c r="C458"/>
      <c r="D458"/>
      <c r="E458"/>
    </row>
    <row r="459" spans="1:5" ht="15" x14ac:dyDescent="0.25">
      <c r="A459"/>
      <c r="B459"/>
      <c r="C459"/>
      <c r="D459"/>
      <c r="E459"/>
    </row>
    <row r="460" spans="1:5" ht="15" x14ac:dyDescent="0.25">
      <c r="A460"/>
      <c r="B460"/>
      <c r="C460"/>
      <c r="D460"/>
      <c r="E460"/>
    </row>
    <row r="461" spans="1:5" ht="15" x14ac:dyDescent="0.25">
      <c r="A461"/>
      <c r="B461"/>
      <c r="C461"/>
      <c r="D461"/>
      <c r="E461"/>
    </row>
    <row r="462" spans="1:5" ht="15" x14ac:dyDescent="0.25">
      <c r="A462"/>
      <c r="B462"/>
      <c r="C462"/>
      <c r="D462"/>
      <c r="E462"/>
    </row>
    <row r="463" spans="1:5" ht="15" x14ac:dyDescent="0.25">
      <c r="A463"/>
      <c r="B463"/>
      <c r="C463"/>
      <c r="D463"/>
      <c r="E463"/>
    </row>
    <row r="464" spans="1:5" ht="15" x14ac:dyDescent="0.25">
      <c r="A464"/>
      <c r="B464"/>
      <c r="C464"/>
      <c r="D464"/>
      <c r="E464"/>
    </row>
    <row r="465" spans="1:5" ht="15" x14ac:dyDescent="0.25">
      <c r="A465"/>
      <c r="B465"/>
      <c r="C465"/>
      <c r="D465"/>
      <c r="E465"/>
    </row>
    <row r="466" spans="1:5" ht="15" x14ac:dyDescent="0.25">
      <c r="A466"/>
      <c r="B466"/>
      <c r="C466"/>
      <c r="D466"/>
      <c r="E466"/>
    </row>
    <row r="467" spans="1:5" ht="15" x14ac:dyDescent="0.25">
      <c r="A467"/>
      <c r="B467"/>
      <c r="C467"/>
      <c r="D467"/>
      <c r="E467"/>
    </row>
    <row r="468" spans="1:5" ht="15" x14ac:dyDescent="0.25">
      <c r="A468"/>
      <c r="B468"/>
      <c r="C468"/>
      <c r="D468"/>
      <c r="E468"/>
    </row>
    <row r="469" spans="1:5" ht="15" x14ac:dyDescent="0.25">
      <c r="A469"/>
      <c r="B469"/>
      <c r="C469"/>
      <c r="D469"/>
      <c r="E469"/>
    </row>
    <row r="470" spans="1:5" ht="15" x14ac:dyDescent="0.25">
      <c r="A470"/>
      <c r="B470"/>
      <c r="C470"/>
      <c r="D470"/>
      <c r="E470"/>
    </row>
    <row r="471" spans="1:5" ht="15" x14ac:dyDescent="0.25">
      <c r="A471"/>
      <c r="B471"/>
      <c r="C471"/>
      <c r="D471"/>
      <c r="E471"/>
    </row>
    <row r="472" spans="1:5" ht="15" x14ac:dyDescent="0.25">
      <c r="A472"/>
      <c r="B472"/>
      <c r="C472"/>
      <c r="D472"/>
      <c r="E472"/>
    </row>
    <row r="473" spans="1:5" ht="15" x14ac:dyDescent="0.25">
      <c r="A473"/>
      <c r="B473"/>
      <c r="C473"/>
      <c r="D473"/>
      <c r="E473"/>
    </row>
    <row r="474" spans="1:5" ht="15" x14ac:dyDescent="0.25">
      <c r="A474"/>
      <c r="B474"/>
      <c r="C474"/>
      <c r="D474"/>
      <c r="E474"/>
    </row>
    <row r="475" spans="1:5" ht="15" x14ac:dyDescent="0.25">
      <c r="A475"/>
      <c r="B475"/>
      <c r="C475"/>
      <c r="D475"/>
      <c r="E475"/>
    </row>
    <row r="476" spans="1:5" ht="15" x14ac:dyDescent="0.25">
      <c r="A476"/>
      <c r="B476"/>
      <c r="C476"/>
      <c r="D476"/>
      <c r="E476"/>
    </row>
    <row r="477" spans="1:5" ht="15" x14ac:dyDescent="0.25">
      <c r="A477"/>
      <c r="B477"/>
      <c r="C477"/>
      <c r="D477"/>
      <c r="E477"/>
    </row>
    <row r="478" spans="1:5" ht="15" x14ac:dyDescent="0.25">
      <c r="A478"/>
      <c r="B478"/>
      <c r="C478"/>
      <c r="D478"/>
      <c r="E478"/>
    </row>
    <row r="479" spans="1:5" ht="15" x14ac:dyDescent="0.25">
      <c r="A479"/>
      <c r="B479"/>
      <c r="C479"/>
      <c r="D479"/>
      <c r="E479"/>
    </row>
    <row r="480" spans="1:5" ht="15" x14ac:dyDescent="0.25">
      <c r="A480"/>
      <c r="B480"/>
      <c r="C480"/>
      <c r="D480"/>
      <c r="E480"/>
    </row>
    <row r="481" spans="1:5" ht="15" x14ac:dyDescent="0.25">
      <c r="A481"/>
      <c r="B481"/>
      <c r="C481"/>
      <c r="D481"/>
      <c r="E481"/>
    </row>
    <row r="482" spans="1:5" ht="15" x14ac:dyDescent="0.25">
      <c r="A482"/>
      <c r="B482"/>
      <c r="C482"/>
      <c r="D482"/>
      <c r="E482"/>
    </row>
    <row r="483" spans="1:5" ht="15" x14ac:dyDescent="0.25">
      <c r="A483"/>
      <c r="B483"/>
      <c r="C483"/>
      <c r="D483"/>
      <c r="E483"/>
    </row>
    <row r="484" spans="1:5" ht="15" x14ac:dyDescent="0.25">
      <c r="A484"/>
      <c r="B484"/>
      <c r="C484"/>
      <c r="D484"/>
      <c r="E484"/>
    </row>
    <row r="485" spans="1:5" ht="15" x14ac:dyDescent="0.25">
      <c r="A485"/>
      <c r="B485"/>
      <c r="C485"/>
      <c r="D485"/>
      <c r="E485"/>
    </row>
    <row r="486" spans="1:5" ht="15" x14ac:dyDescent="0.25">
      <c r="A486"/>
      <c r="B486"/>
      <c r="C486"/>
      <c r="D486"/>
      <c r="E486"/>
    </row>
    <row r="487" spans="1:5" ht="15" x14ac:dyDescent="0.25">
      <c r="A487"/>
      <c r="B487"/>
      <c r="C487"/>
      <c r="D487"/>
      <c r="E487"/>
    </row>
    <row r="488" spans="1:5" ht="15" x14ac:dyDescent="0.25">
      <c r="A488"/>
      <c r="B488"/>
      <c r="C488"/>
      <c r="D488"/>
      <c r="E488"/>
    </row>
    <row r="489" spans="1:5" ht="15" x14ac:dyDescent="0.25">
      <c r="A489"/>
      <c r="B489"/>
      <c r="C489"/>
      <c r="D489"/>
      <c r="E489"/>
    </row>
    <row r="490" spans="1:5" ht="15" x14ac:dyDescent="0.25">
      <c r="A490"/>
      <c r="B490"/>
      <c r="C490"/>
      <c r="D490"/>
      <c r="E490"/>
    </row>
    <row r="491" spans="1:5" ht="15" x14ac:dyDescent="0.25">
      <c r="A491"/>
      <c r="B491"/>
      <c r="C491"/>
      <c r="D491"/>
      <c r="E491"/>
    </row>
    <row r="492" spans="1:5" ht="15" x14ac:dyDescent="0.25">
      <c r="A492"/>
      <c r="B492"/>
      <c r="C492"/>
      <c r="D492"/>
      <c r="E492"/>
    </row>
    <row r="493" spans="1:5" ht="15" x14ac:dyDescent="0.25">
      <c r="A493"/>
      <c r="B493"/>
      <c r="C493"/>
      <c r="D493"/>
      <c r="E493"/>
    </row>
    <row r="494" spans="1:5" ht="15" x14ac:dyDescent="0.25">
      <c r="A494"/>
      <c r="B494"/>
      <c r="C494"/>
      <c r="D494"/>
      <c r="E494"/>
    </row>
    <row r="495" spans="1:5" ht="15" x14ac:dyDescent="0.25">
      <c r="A495"/>
      <c r="B495"/>
      <c r="C495"/>
      <c r="D495"/>
      <c r="E495"/>
    </row>
    <row r="496" spans="1:5" ht="15" x14ac:dyDescent="0.25">
      <c r="A496"/>
      <c r="B496"/>
      <c r="C496"/>
      <c r="D496"/>
      <c r="E496"/>
    </row>
    <row r="497" spans="1:5" ht="15" x14ac:dyDescent="0.25">
      <c r="A497"/>
      <c r="B497"/>
      <c r="C497"/>
      <c r="D497"/>
      <c r="E497"/>
    </row>
    <row r="498" spans="1:5" ht="15" x14ac:dyDescent="0.25">
      <c r="A498"/>
      <c r="B498"/>
      <c r="C498"/>
      <c r="D498"/>
      <c r="E498"/>
    </row>
    <row r="499" spans="1:5" ht="15" x14ac:dyDescent="0.25">
      <c r="A499"/>
      <c r="B499"/>
      <c r="C499"/>
      <c r="D499"/>
      <c r="E499"/>
    </row>
    <row r="500" spans="1:5" ht="15" x14ac:dyDescent="0.25">
      <c r="A500"/>
      <c r="B500"/>
      <c r="C500"/>
      <c r="D500"/>
      <c r="E500"/>
    </row>
    <row r="501" spans="1:5" ht="15" x14ac:dyDescent="0.25">
      <c r="A501"/>
      <c r="B501"/>
      <c r="C501"/>
      <c r="D501"/>
      <c r="E501"/>
    </row>
    <row r="502" spans="1:5" ht="15" x14ac:dyDescent="0.25">
      <c r="A502"/>
      <c r="B502"/>
      <c r="C502"/>
      <c r="D502"/>
      <c r="E502"/>
    </row>
    <row r="503" spans="1:5" ht="15" x14ac:dyDescent="0.25">
      <c r="A503"/>
      <c r="B503"/>
      <c r="C503"/>
      <c r="D503"/>
      <c r="E503"/>
    </row>
    <row r="504" spans="1:5" ht="15" x14ac:dyDescent="0.25">
      <c r="A504"/>
      <c r="B504"/>
      <c r="C504"/>
      <c r="D504"/>
      <c r="E504"/>
    </row>
    <row r="505" spans="1:5" ht="15" x14ac:dyDescent="0.25">
      <c r="A505"/>
      <c r="B505"/>
      <c r="C505"/>
      <c r="D505"/>
      <c r="E505"/>
    </row>
    <row r="506" spans="1:5" ht="15" x14ac:dyDescent="0.25">
      <c r="A506"/>
      <c r="B506"/>
      <c r="C506"/>
      <c r="D506"/>
      <c r="E506"/>
    </row>
    <row r="507" spans="1:5" ht="15" x14ac:dyDescent="0.25">
      <c r="A507"/>
      <c r="B507"/>
      <c r="C507"/>
      <c r="D507"/>
      <c r="E507"/>
    </row>
    <row r="508" spans="1:5" ht="15" x14ac:dyDescent="0.25">
      <c r="A508"/>
      <c r="B508"/>
      <c r="C508"/>
      <c r="D508"/>
      <c r="E508"/>
    </row>
    <row r="509" spans="1:5" ht="15" x14ac:dyDescent="0.25">
      <c r="A509"/>
      <c r="B509"/>
      <c r="C509"/>
      <c r="D509"/>
      <c r="E509"/>
    </row>
    <row r="510" spans="1:5" ht="15" x14ac:dyDescent="0.25">
      <c r="A510"/>
      <c r="B510"/>
      <c r="C510"/>
      <c r="D510"/>
      <c r="E510"/>
    </row>
    <row r="511" spans="1:5" ht="15" x14ac:dyDescent="0.25">
      <c r="A511"/>
      <c r="B511"/>
      <c r="C511"/>
      <c r="D511"/>
      <c r="E511"/>
    </row>
    <row r="512" spans="1:5" ht="15" x14ac:dyDescent="0.25">
      <c r="A512"/>
      <c r="B512"/>
      <c r="C512"/>
      <c r="D512"/>
      <c r="E512"/>
    </row>
    <row r="513" spans="1:5" ht="15" x14ac:dyDescent="0.25">
      <c r="A513"/>
      <c r="B513"/>
      <c r="C513"/>
      <c r="D513"/>
      <c r="E513"/>
    </row>
    <row r="514" spans="1:5" ht="15" x14ac:dyDescent="0.25">
      <c r="A514"/>
      <c r="B514"/>
      <c r="C514"/>
      <c r="D514"/>
      <c r="E514"/>
    </row>
    <row r="515" spans="1:5" ht="15" x14ac:dyDescent="0.25">
      <c r="A515"/>
      <c r="B515"/>
      <c r="C515"/>
      <c r="D515"/>
      <c r="E515"/>
    </row>
    <row r="516" spans="1:5" ht="15" x14ac:dyDescent="0.25">
      <c r="A516"/>
      <c r="B516"/>
      <c r="C516"/>
      <c r="D516"/>
      <c r="E516"/>
    </row>
    <row r="517" spans="1:5" ht="15" x14ac:dyDescent="0.25">
      <c r="A517"/>
      <c r="B517"/>
      <c r="C517"/>
      <c r="D517"/>
      <c r="E517"/>
    </row>
    <row r="518" spans="1:5" ht="15" x14ac:dyDescent="0.25">
      <c r="A518"/>
      <c r="B518"/>
      <c r="C518"/>
      <c r="D518"/>
      <c r="E518"/>
    </row>
    <row r="519" spans="1:5" ht="15" x14ac:dyDescent="0.25">
      <c r="A519"/>
      <c r="B519"/>
      <c r="C519"/>
      <c r="D519"/>
      <c r="E519"/>
    </row>
    <row r="520" spans="1:5" ht="15" x14ac:dyDescent="0.25">
      <c r="A520"/>
      <c r="B520"/>
      <c r="C520"/>
      <c r="D520"/>
      <c r="E520"/>
    </row>
    <row r="521" spans="1:5" ht="15" x14ac:dyDescent="0.25">
      <c r="A521"/>
      <c r="B521"/>
      <c r="C521"/>
      <c r="D521"/>
      <c r="E521"/>
    </row>
    <row r="522" spans="1:5" ht="15" x14ac:dyDescent="0.25">
      <c r="A522"/>
      <c r="B522"/>
      <c r="C522"/>
      <c r="D522"/>
      <c r="E522"/>
    </row>
    <row r="523" spans="1:5" ht="15" x14ac:dyDescent="0.25">
      <c r="A523"/>
      <c r="B523"/>
      <c r="C523"/>
      <c r="D523"/>
      <c r="E523"/>
    </row>
    <row r="524" spans="1:5" ht="15" x14ac:dyDescent="0.25">
      <c r="A524"/>
      <c r="B524"/>
      <c r="C524"/>
      <c r="D524"/>
      <c r="E524"/>
    </row>
    <row r="525" spans="1:5" ht="15" x14ac:dyDescent="0.25">
      <c r="A525"/>
      <c r="B525"/>
      <c r="C525"/>
      <c r="D525"/>
      <c r="E525"/>
    </row>
    <row r="526" spans="1:5" ht="15" x14ac:dyDescent="0.25">
      <c r="A526"/>
      <c r="B526"/>
      <c r="C526"/>
      <c r="D526"/>
      <c r="E526"/>
    </row>
    <row r="527" spans="1:5" ht="15" x14ac:dyDescent="0.25">
      <c r="A527"/>
      <c r="B527"/>
      <c r="C527"/>
      <c r="D527"/>
      <c r="E527"/>
    </row>
    <row r="528" spans="1:5" ht="15" x14ac:dyDescent="0.25">
      <c r="A528"/>
      <c r="B528"/>
      <c r="C528"/>
      <c r="D528"/>
      <c r="E528"/>
    </row>
    <row r="529" spans="1:5" ht="15" x14ac:dyDescent="0.25">
      <c r="A529"/>
      <c r="B529"/>
      <c r="C529"/>
      <c r="D529"/>
      <c r="E529"/>
    </row>
    <row r="530" spans="1:5" ht="15" x14ac:dyDescent="0.25">
      <c r="A530"/>
      <c r="B530"/>
      <c r="C530"/>
      <c r="D530"/>
      <c r="E530"/>
    </row>
    <row r="531" spans="1:5" ht="15" x14ac:dyDescent="0.25">
      <c r="A531"/>
      <c r="B531"/>
      <c r="C531"/>
      <c r="D531"/>
      <c r="E531"/>
    </row>
    <row r="532" spans="1:5" ht="15" x14ac:dyDescent="0.25">
      <c r="A532"/>
      <c r="B532"/>
      <c r="C532"/>
      <c r="D532"/>
      <c r="E532"/>
    </row>
    <row r="533" spans="1:5" ht="15" x14ac:dyDescent="0.25">
      <c r="A533"/>
      <c r="B533"/>
      <c r="C533"/>
      <c r="D533"/>
      <c r="E533"/>
    </row>
    <row r="534" spans="1:5" ht="15" x14ac:dyDescent="0.25">
      <c r="A534"/>
      <c r="B534"/>
      <c r="C534"/>
      <c r="D534"/>
      <c r="E534"/>
    </row>
    <row r="535" spans="1:5" ht="15" x14ac:dyDescent="0.25">
      <c r="A535"/>
      <c r="B535"/>
      <c r="C535"/>
      <c r="D535"/>
      <c r="E535"/>
    </row>
    <row r="536" spans="1:5" ht="15" x14ac:dyDescent="0.25">
      <c r="A536"/>
      <c r="B536"/>
      <c r="C536"/>
      <c r="D536"/>
      <c r="E536"/>
    </row>
    <row r="537" spans="1:5" ht="15" x14ac:dyDescent="0.25">
      <c r="A537"/>
      <c r="B537"/>
      <c r="C537"/>
      <c r="D537"/>
      <c r="E537"/>
    </row>
    <row r="538" spans="1:5" ht="15" x14ac:dyDescent="0.25">
      <c r="A538"/>
      <c r="B538"/>
      <c r="C538"/>
      <c r="D538"/>
      <c r="E538"/>
    </row>
    <row r="539" spans="1:5" ht="15" x14ac:dyDescent="0.25">
      <c r="A539"/>
      <c r="B539"/>
      <c r="C539"/>
      <c r="D539"/>
      <c r="E539"/>
    </row>
    <row r="540" spans="1:5" ht="15" x14ac:dyDescent="0.25">
      <c r="A540"/>
      <c r="B540"/>
      <c r="C540"/>
      <c r="D540"/>
      <c r="E540"/>
    </row>
    <row r="541" spans="1:5" ht="15" x14ac:dyDescent="0.25">
      <c r="A541"/>
      <c r="B541"/>
      <c r="C541"/>
      <c r="D541"/>
      <c r="E541"/>
    </row>
    <row r="542" spans="1:5" ht="15" x14ac:dyDescent="0.25">
      <c r="A542"/>
      <c r="B542"/>
      <c r="C542"/>
      <c r="D542"/>
      <c r="E542"/>
    </row>
    <row r="543" spans="1:5" ht="15" x14ac:dyDescent="0.25">
      <c r="A543"/>
      <c r="B543"/>
      <c r="C543"/>
      <c r="D543"/>
      <c r="E543"/>
    </row>
    <row r="544" spans="1:5" ht="15" x14ac:dyDescent="0.25">
      <c r="A544"/>
      <c r="B544"/>
      <c r="C544"/>
      <c r="D544"/>
      <c r="E544"/>
    </row>
    <row r="545" spans="1:5" ht="15" x14ac:dyDescent="0.25">
      <c r="A545"/>
      <c r="B545"/>
      <c r="C545"/>
      <c r="D545"/>
      <c r="E545"/>
    </row>
    <row r="546" spans="1:5" ht="15" x14ac:dyDescent="0.25">
      <c r="A546"/>
      <c r="B546"/>
      <c r="C546"/>
      <c r="D546"/>
      <c r="E546"/>
    </row>
    <row r="547" spans="1:5" ht="15" x14ac:dyDescent="0.25">
      <c r="A547"/>
      <c r="B547"/>
      <c r="C547"/>
      <c r="D547"/>
      <c r="E547"/>
    </row>
    <row r="548" spans="1:5" ht="15" x14ac:dyDescent="0.25">
      <c r="A548"/>
      <c r="B548"/>
      <c r="C548"/>
      <c r="D548"/>
      <c r="E548"/>
    </row>
    <row r="549" spans="1:5" ht="15" x14ac:dyDescent="0.25">
      <c r="A549"/>
      <c r="B549"/>
      <c r="C549"/>
      <c r="D549"/>
      <c r="E549"/>
    </row>
    <row r="550" spans="1:5" ht="15" x14ac:dyDescent="0.25">
      <c r="A550"/>
      <c r="B550"/>
      <c r="C550"/>
      <c r="D550"/>
      <c r="E550"/>
    </row>
    <row r="551" spans="1:5" ht="15" x14ac:dyDescent="0.25">
      <c r="A551"/>
      <c r="B551"/>
      <c r="C551"/>
      <c r="D551"/>
      <c r="E551"/>
    </row>
    <row r="552" spans="1:5" ht="15" x14ac:dyDescent="0.25">
      <c r="A552"/>
      <c r="B552"/>
      <c r="C552"/>
      <c r="D552"/>
      <c r="E552"/>
    </row>
    <row r="553" spans="1:5" ht="15" x14ac:dyDescent="0.25">
      <c r="A553"/>
      <c r="B553"/>
      <c r="C553"/>
      <c r="D553"/>
      <c r="E553"/>
    </row>
    <row r="554" spans="1:5" ht="15" x14ac:dyDescent="0.25">
      <c r="A554"/>
      <c r="B554"/>
      <c r="C554"/>
      <c r="D554"/>
      <c r="E554"/>
    </row>
    <row r="555" spans="1:5" ht="15" x14ac:dyDescent="0.25">
      <c r="A555"/>
      <c r="B555"/>
      <c r="C555"/>
      <c r="D555"/>
      <c r="E555"/>
    </row>
    <row r="556" spans="1:5" ht="15" x14ac:dyDescent="0.25">
      <c r="A556"/>
      <c r="B556"/>
      <c r="C556"/>
      <c r="D556"/>
      <c r="E556"/>
    </row>
    <row r="557" spans="1:5" ht="15" x14ac:dyDescent="0.25">
      <c r="A557"/>
      <c r="B557"/>
      <c r="C557"/>
      <c r="D557"/>
      <c r="E557"/>
    </row>
    <row r="558" spans="1:5" ht="15" x14ac:dyDescent="0.25">
      <c r="A558"/>
      <c r="B558"/>
      <c r="C558"/>
      <c r="D558"/>
      <c r="E558"/>
    </row>
    <row r="559" spans="1:5" ht="15" x14ac:dyDescent="0.25">
      <c r="A559"/>
      <c r="B559"/>
      <c r="C559"/>
      <c r="D559"/>
      <c r="E559"/>
    </row>
    <row r="560" spans="1:5" ht="15" x14ac:dyDescent="0.25">
      <c r="A560"/>
      <c r="B560"/>
      <c r="C560"/>
      <c r="D560"/>
      <c r="E560"/>
    </row>
    <row r="561" spans="1:5" ht="15" x14ac:dyDescent="0.25">
      <c r="A561"/>
      <c r="B561"/>
      <c r="C561"/>
      <c r="D561"/>
      <c r="E561"/>
    </row>
    <row r="562" spans="1:5" ht="15" x14ac:dyDescent="0.25">
      <c r="A562"/>
      <c r="B562"/>
      <c r="C562"/>
      <c r="D562"/>
      <c r="E562"/>
    </row>
    <row r="563" spans="1:5" ht="15" x14ac:dyDescent="0.25">
      <c r="A563"/>
      <c r="B563"/>
      <c r="C563"/>
      <c r="D563"/>
      <c r="E563"/>
    </row>
    <row r="564" spans="1:5" ht="15" x14ac:dyDescent="0.25">
      <c r="A564"/>
      <c r="B564"/>
      <c r="C564"/>
      <c r="D564"/>
      <c r="E564"/>
    </row>
    <row r="565" spans="1:5" ht="15" x14ac:dyDescent="0.25">
      <c r="A565"/>
      <c r="B565"/>
      <c r="C565"/>
      <c r="D565"/>
      <c r="E565"/>
    </row>
    <row r="566" spans="1:5" ht="15" x14ac:dyDescent="0.25">
      <c r="A566"/>
      <c r="B566"/>
      <c r="C566"/>
      <c r="D566"/>
      <c r="E566"/>
    </row>
    <row r="567" spans="1:5" ht="15" x14ac:dyDescent="0.25">
      <c r="A567"/>
      <c r="B567"/>
      <c r="C567"/>
      <c r="D567"/>
      <c r="E567"/>
    </row>
    <row r="568" spans="1:5" ht="15" x14ac:dyDescent="0.25">
      <c r="A568"/>
      <c r="B568"/>
      <c r="C568"/>
      <c r="D568"/>
      <c r="E568"/>
    </row>
    <row r="569" spans="1:5" ht="15" x14ac:dyDescent="0.25">
      <c r="A569"/>
      <c r="B569"/>
      <c r="C569"/>
      <c r="D569"/>
      <c r="E569"/>
    </row>
    <row r="570" spans="1:5" ht="15" x14ac:dyDescent="0.25">
      <c r="A570"/>
      <c r="B570"/>
      <c r="C570"/>
      <c r="D570"/>
      <c r="E570"/>
    </row>
    <row r="571" spans="1:5" ht="15" x14ac:dyDescent="0.25">
      <c r="A571"/>
      <c r="B571"/>
      <c r="C571"/>
      <c r="D571"/>
      <c r="E571"/>
    </row>
    <row r="572" spans="1:5" ht="15" x14ac:dyDescent="0.25">
      <c r="A572"/>
      <c r="B572"/>
      <c r="C572"/>
      <c r="D572"/>
      <c r="E572"/>
    </row>
    <row r="573" spans="1:5" ht="15" x14ac:dyDescent="0.25">
      <c r="A573"/>
      <c r="B573"/>
      <c r="C573"/>
      <c r="D573"/>
      <c r="E573"/>
    </row>
    <row r="574" spans="1:5" ht="15" x14ac:dyDescent="0.25">
      <c r="A574"/>
      <c r="B574"/>
      <c r="C574"/>
      <c r="D574"/>
      <c r="E574"/>
    </row>
    <row r="575" spans="1:5" ht="15" x14ac:dyDescent="0.25">
      <c r="A575"/>
      <c r="B575"/>
      <c r="C575"/>
      <c r="D575"/>
      <c r="E575"/>
    </row>
    <row r="576" spans="1:5" ht="15" x14ac:dyDescent="0.25">
      <c r="A576"/>
      <c r="B576"/>
      <c r="C576"/>
      <c r="D576"/>
      <c r="E576"/>
    </row>
    <row r="577" spans="1:5" ht="15" x14ac:dyDescent="0.25">
      <c r="A577"/>
      <c r="B577"/>
      <c r="C577"/>
      <c r="D577"/>
      <c r="E577"/>
    </row>
    <row r="578" spans="1:5" ht="15" x14ac:dyDescent="0.25">
      <c r="A578"/>
      <c r="B578"/>
      <c r="C578"/>
      <c r="D578"/>
      <c r="E578"/>
    </row>
    <row r="579" spans="1:5" ht="15" x14ac:dyDescent="0.25">
      <c r="A579"/>
      <c r="B579"/>
      <c r="C579"/>
      <c r="D579"/>
      <c r="E579"/>
    </row>
    <row r="580" spans="1:5" ht="15" x14ac:dyDescent="0.25">
      <c r="A580"/>
      <c r="B580"/>
      <c r="C580"/>
      <c r="D580"/>
      <c r="E580"/>
    </row>
    <row r="581" spans="1:5" ht="15" x14ac:dyDescent="0.25">
      <c r="A581"/>
      <c r="B581"/>
      <c r="C581"/>
      <c r="D581"/>
      <c r="E581"/>
    </row>
    <row r="582" spans="1:5" ht="15" x14ac:dyDescent="0.25">
      <c r="A582"/>
      <c r="B582"/>
      <c r="C582"/>
      <c r="D582"/>
      <c r="E582"/>
    </row>
    <row r="583" spans="1:5" ht="15" x14ac:dyDescent="0.25">
      <c r="A583"/>
      <c r="B583"/>
      <c r="C583"/>
      <c r="D583"/>
      <c r="E583"/>
    </row>
    <row r="584" spans="1:5" ht="15" x14ac:dyDescent="0.25">
      <c r="A584"/>
      <c r="B584"/>
      <c r="C584"/>
      <c r="D584"/>
      <c r="E584"/>
    </row>
    <row r="585" spans="1:5" ht="15" x14ac:dyDescent="0.25">
      <c r="A585"/>
      <c r="B585"/>
      <c r="C585"/>
      <c r="D585"/>
      <c r="E585"/>
    </row>
    <row r="586" spans="1:5" ht="15" x14ac:dyDescent="0.25">
      <c r="A586"/>
      <c r="B586"/>
      <c r="C586"/>
      <c r="D586"/>
      <c r="E586"/>
    </row>
    <row r="587" spans="1:5" ht="15" x14ac:dyDescent="0.25">
      <c r="A587"/>
      <c r="B587"/>
      <c r="C587"/>
      <c r="D587"/>
      <c r="E587"/>
    </row>
    <row r="588" spans="1:5" ht="15" x14ac:dyDescent="0.25">
      <c r="A588"/>
      <c r="B588"/>
      <c r="C588"/>
      <c r="D588"/>
      <c r="E588"/>
    </row>
    <row r="589" spans="1:5" ht="15" x14ac:dyDescent="0.25">
      <c r="A589"/>
      <c r="B589"/>
      <c r="C589"/>
      <c r="D589"/>
      <c r="E589"/>
    </row>
    <row r="590" spans="1:5" ht="15" x14ac:dyDescent="0.25">
      <c r="A590"/>
      <c r="B590"/>
      <c r="C590"/>
      <c r="D590"/>
      <c r="E590"/>
    </row>
    <row r="591" spans="1:5" ht="15" x14ac:dyDescent="0.25">
      <c r="A591"/>
      <c r="B591"/>
      <c r="C591"/>
      <c r="D591"/>
      <c r="E591"/>
    </row>
    <row r="592" spans="1:5" ht="15" x14ac:dyDescent="0.25">
      <c r="A592"/>
      <c r="B592"/>
      <c r="C592"/>
      <c r="D592"/>
      <c r="E592"/>
    </row>
    <row r="593" spans="1:5" ht="15" x14ac:dyDescent="0.25">
      <c r="A593"/>
      <c r="B593"/>
      <c r="C593"/>
      <c r="D593"/>
      <c r="E593"/>
    </row>
    <row r="594" spans="1:5" ht="15" x14ac:dyDescent="0.25">
      <c r="A594"/>
      <c r="B594"/>
      <c r="C594"/>
      <c r="D594"/>
      <c r="E594"/>
    </row>
    <row r="595" spans="1:5" ht="15" x14ac:dyDescent="0.25">
      <c r="A595"/>
      <c r="B595"/>
      <c r="C595"/>
      <c r="D595"/>
      <c r="E595"/>
    </row>
    <row r="596" spans="1:5" ht="15" x14ac:dyDescent="0.25">
      <c r="A596"/>
      <c r="B596"/>
      <c r="C596"/>
      <c r="D596"/>
      <c r="E596"/>
    </row>
    <row r="597" spans="1:5" ht="15" x14ac:dyDescent="0.25">
      <c r="A597"/>
      <c r="B597"/>
      <c r="C597"/>
      <c r="D597"/>
      <c r="E597"/>
    </row>
    <row r="598" spans="1:5" ht="15" x14ac:dyDescent="0.25">
      <c r="A598"/>
      <c r="B598"/>
      <c r="C598"/>
      <c r="D598"/>
      <c r="E598"/>
    </row>
    <row r="599" spans="1:5" ht="15" x14ac:dyDescent="0.25">
      <c r="A599"/>
      <c r="B599"/>
      <c r="C599"/>
      <c r="D599"/>
      <c r="E599"/>
    </row>
    <row r="600" spans="1:5" ht="15" x14ac:dyDescent="0.25">
      <c r="A600"/>
      <c r="B600"/>
      <c r="C600"/>
      <c r="D600"/>
      <c r="E600"/>
    </row>
    <row r="601" spans="1:5" ht="15" x14ac:dyDescent="0.25">
      <c r="A601"/>
      <c r="B601"/>
      <c r="C601"/>
      <c r="D601"/>
      <c r="E601"/>
    </row>
    <row r="602" spans="1:5" ht="15" x14ac:dyDescent="0.25">
      <c r="A602"/>
      <c r="B602"/>
      <c r="C602"/>
      <c r="D602"/>
      <c r="E602"/>
    </row>
    <row r="603" spans="1:5" ht="15" x14ac:dyDescent="0.25">
      <c r="A603"/>
      <c r="B603"/>
      <c r="C603"/>
      <c r="D603"/>
      <c r="E603"/>
    </row>
    <row r="604" spans="1:5" ht="15" x14ac:dyDescent="0.25">
      <c r="A604"/>
      <c r="B604"/>
      <c r="C604"/>
      <c r="D604"/>
      <c r="E604"/>
    </row>
    <row r="605" spans="1:5" ht="15" x14ac:dyDescent="0.25">
      <c r="A605"/>
      <c r="B605"/>
      <c r="C605"/>
      <c r="D605"/>
      <c r="E605"/>
    </row>
    <row r="606" spans="1:5" ht="15" x14ac:dyDescent="0.25">
      <c r="A606"/>
      <c r="B606"/>
      <c r="C606"/>
      <c r="D606"/>
      <c r="E606"/>
    </row>
    <row r="607" spans="1:5" ht="15" x14ac:dyDescent="0.25">
      <c r="A607"/>
      <c r="B607"/>
      <c r="C607"/>
      <c r="D607"/>
      <c r="E607"/>
    </row>
    <row r="608" spans="1:5" ht="15" x14ac:dyDescent="0.25">
      <c r="A608"/>
      <c r="B608"/>
      <c r="C608"/>
      <c r="D608"/>
      <c r="E608"/>
    </row>
    <row r="609" spans="1:5" ht="15" x14ac:dyDescent="0.25">
      <c r="A609"/>
      <c r="B609"/>
      <c r="C609"/>
      <c r="D609"/>
      <c r="E609"/>
    </row>
    <row r="610" spans="1:5" ht="15" x14ac:dyDescent="0.25">
      <c r="A610"/>
      <c r="B610"/>
      <c r="C610"/>
      <c r="D610"/>
      <c r="E610"/>
    </row>
    <row r="611" spans="1:5" ht="15" x14ac:dyDescent="0.25">
      <c r="A611"/>
      <c r="B611"/>
      <c r="C611"/>
      <c r="D611"/>
      <c r="E611"/>
    </row>
    <row r="612" spans="1:5" ht="15" x14ac:dyDescent="0.25">
      <c r="A612"/>
      <c r="B612"/>
      <c r="C612"/>
      <c r="D612"/>
      <c r="E612"/>
    </row>
    <row r="613" spans="1:5" ht="15" x14ac:dyDescent="0.25">
      <c r="A613"/>
      <c r="B613"/>
      <c r="C613"/>
      <c r="D613"/>
      <c r="E613"/>
    </row>
    <row r="614" spans="1:5" ht="15" x14ac:dyDescent="0.25">
      <c r="A614"/>
      <c r="B614"/>
      <c r="C614"/>
      <c r="D614"/>
      <c r="E614"/>
    </row>
    <row r="615" spans="1:5" ht="15" x14ac:dyDescent="0.25">
      <c r="A615"/>
      <c r="B615"/>
      <c r="C615"/>
      <c r="D615"/>
      <c r="E615"/>
    </row>
    <row r="616" spans="1:5" ht="15" x14ac:dyDescent="0.25">
      <c r="A616"/>
      <c r="B616"/>
      <c r="C616"/>
      <c r="D616"/>
      <c r="E616"/>
    </row>
    <row r="617" spans="1:5" ht="15" x14ac:dyDescent="0.25">
      <c r="A617"/>
      <c r="B617"/>
      <c r="C617"/>
      <c r="D617"/>
      <c r="E617"/>
    </row>
    <row r="618" spans="1:5" ht="15" x14ac:dyDescent="0.25">
      <c r="A618"/>
      <c r="B618"/>
      <c r="C618"/>
      <c r="D618"/>
      <c r="E618"/>
    </row>
    <row r="619" spans="1:5" ht="15" x14ac:dyDescent="0.25">
      <c r="A619"/>
      <c r="B619"/>
      <c r="C619"/>
      <c r="D619"/>
      <c r="E619"/>
    </row>
    <row r="620" spans="1:5" ht="15" x14ac:dyDescent="0.25">
      <c r="A620"/>
      <c r="B620"/>
      <c r="C620"/>
      <c r="D620"/>
      <c r="E620"/>
    </row>
    <row r="621" spans="1:5" ht="15" x14ac:dyDescent="0.25">
      <c r="A621"/>
      <c r="B621"/>
      <c r="C621"/>
      <c r="D621"/>
      <c r="E621"/>
    </row>
    <row r="622" spans="1:5" ht="15" x14ac:dyDescent="0.25">
      <c r="A622"/>
      <c r="B622"/>
      <c r="C622"/>
      <c r="D622"/>
      <c r="E622"/>
    </row>
    <row r="623" spans="1:5" ht="15" x14ac:dyDescent="0.25">
      <c r="A623"/>
      <c r="B623"/>
      <c r="C623"/>
      <c r="D623"/>
      <c r="E623"/>
    </row>
    <row r="624" spans="1:5" ht="15" x14ac:dyDescent="0.25">
      <c r="A624"/>
      <c r="B624"/>
      <c r="C624"/>
      <c r="D624"/>
      <c r="E624"/>
    </row>
    <row r="625" spans="1:5" ht="15" x14ac:dyDescent="0.25">
      <c r="A625"/>
      <c r="B625"/>
      <c r="C625"/>
      <c r="D625"/>
      <c r="E625"/>
    </row>
    <row r="626" spans="1:5" ht="15" x14ac:dyDescent="0.25">
      <c r="A626"/>
      <c r="B626"/>
      <c r="C626"/>
      <c r="D626"/>
      <c r="E626"/>
    </row>
    <row r="627" spans="1:5" ht="15" x14ac:dyDescent="0.25">
      <c r="A627"/>
      <c r="B627"/>
      <c r="C627"/>
      <c r="D627"/>
      <c r="E627"/>
    </row>
    <row r="628" spans="1:5" ht="15" x14ac:dyDescent="0.25">
      <c r="A628"/>
      <c r="B628"/>
      <c r="C628"/>
      <c r="D628"/>
      <c r="E628"/>
    </row>
    <row r="629" spans="1:5" ht="15" x14ac:dyDescent="0.25">
      <c r="A629"/>
      <c r="B629"/>
      <c r="C629"/>
      <c r="D629"/>
      <c r="E629"/>
    </row>
    <row r="630" spans="1:5" ht="15" x14ac:dyDescent="0.25">
      <c r="A630"/>
      <c r="B630"/>
      <c r="C630"/>
      <c r="D630"/>
      <c r="E630"/>
    </row>
    <row r="631" spans="1:5" ht="15" x14ac:dyDescent="0.25">
      <c r="A631"/>
      <c r="B631"/>
      <c r="C631"/>
      <c r="D631"/>
      <c r="E631"/>
    </row>
    <row r="632" spans="1:5" ht="15" x14ac:dyDescent="0.25">
      <c r="A632"/>
      <c r="B632"/>
      <c r="C632"/>
      <c r="D632"/>
      <c r="E632"/>
    </row>
    <row r="633" spans="1:5" ht="15" x14ac:dyDescent="0.25">
      <c r="A633"/>
      <c r="B633"/>
      <c r="C633"/>
      <c r="D633"/>
      <c r="E633"/>
    </row>
    <row r="634" spans="1:5" ht="15" x14ac:dyDescent="0.25">
      <c r="A634"/>
      <c r="B634"/>
      <c r="C634"/>
      <c r="D634"/>
      <c r="E634"/>
    </row>
    <row r="635" spans="1:5" ht="15" x14ac:dyDescent="0.25">
      <c r="A635"/>
      <c r="B635"/>
      <c r="C635"/>
      <c r="D635"/>
      <c r="E635"/>
    </row>
    <row r="636" spans="1:5" ht="15" x14ac:dyDescent="0.25">
      <c r="A636"/>
      <c r="B636"/>
      <c r="C636"/>
      <c r="D636"/>
      <c r="E636"/>
    </row>
    <row r="637" spans="1:5" ht="15" x14ac:dyDescent="0.25">
      <c r="A637"/>
      <c r="B637"/>
      <c r="C637"/>
      <c r="D637"/>
      <c r="E637"/>
    </row>
    <row r="638" spans="1:5" ht="15" x14ac:dyDescent="0.25">
      <c r="A638"/>
      <c r="B638"/>
      <c r="C638"/>
      <c r="D638"/>
      <c r="E638"/>
    </row>
    <row r="639" spans="1:5" ht="15" x14ac:dyDescent="0.25">
      <c r="A639"/>
      <c r="B639"/>
      <c r="C639"/>
      <c r="D639"/>
      <c r="E639"/>
    </row>
    <row r="640" spans="1:5" ht="15" x14ac:dyDescent="0.25">
      <c r="A640"/>
      <c r="B640"/>
      <c r="C640"/>
      <c r="D640"/>
      <c r="E640"/>
    </row>
    <row r="641" spans="1:5" ht="15" x14ac:dyDescent="0.25">
      <c r="A641"/>
      <c r="B641"/>
      <c r="C641"/>
      <c r="D641"/>
      <c r="E641"/>
    </row>
    <row r="642" spans="1:5" ht="15" x14ac:dyDescent="0.25">
      <c r="A642"/>
      <c r="B642"/>
      <c r="C642"/>
      <c r="D642"/>
      <c r="E642"/>
    </row>
    <row r="643" spans="1:5" ht="15" x14ac:dyDescent="0.25">
      <c r="A643"/>
      <c r="B643"/>
      <c r="C643"/>
      <c r="D643"/>
      <c r="E643"/>
    </row>
    <row r="644" spans="1:5" ht="15" x14ac:dyDescent="0.25">
      <c r="A644"/>
      <c r="B644"/>
      <c r="C644"/>
      <c r="D644"/>
      <c r="E644"/>
    </row>
    <row r="645" spans="1:5" ht="15" x14ac:dyDescent="0.25">
      <c r="A645"/>
      <c r="B645"/>
      <c r="C645"/>
      <c r="D645"/>
      <c r="E645"/>
    </row>
    <row r="646" spans="1:5" ht="15" x14ac:dyDescent="0.25">
      <c r="A646"/>
      <c r="B646"/>
      <c r="C646"/>
      <c r="D646"/>
      <c r="E646"/>
    </row>
    <row r="647" spans="1:5" ht="15" x14ac:dyDescent="0.25">
      <c r="A647"/>
      <c r="B647"/>
      <c r="C647"/>
      <c r="D647"/>
      <c r="E647"/>
    </row>
    <row r="648" spans="1:5" ht="15" x14ac:dyDescent="0.25">
      <c r="A648"/>
      <c r="B648"/>
      <c r="C648"/>
      <c r="D648"/>
      <c r="E648"/>
    </row>
    <row r="649" spans="1:5" ht="15" x14ac:dyDescent="0.25">
      <c r="A649"/>
      <c r="B649"/>
      <c r="C649"/>
      <c r="D649"/>
      <c r="E649"/>
    </row>
    <row r="650" spans="1:5" ht="15" x14ac:dyDescent="0.25">
      <c r="A650"/>
      <c r="B650"/>
      <c r="C650"/>
      <c r="D650"/>
      <c r="E650"/>
    </row>
    <row r="651" spans="1:5" ht="15" x14ac:dyDescent="0.25">
      <c r="A651"/>
      <c r="B651"/>
      <c r="C651"/>
      <c r="D651"/>
      <c r="E651"/>
    </row>
    <row r="652" spans="1:5" ht="15" x14ac:dyDescent="0.25">
      <c r="A652"/>
      <c r="B652"/>
      <c r="C652"/>
      <c r="D652"/>
      <c r="E652"/>
    </row>
    <row r="653" spans="1:5" ht="15" x14ac:dyDescent="0.25">
      <c r="A653"/>
      <c r="B653"/>
      <c r="C653"/>
      <c r="D653"/>
      <c r="E653"/>
    </row>
    <row r="654" spans="1:5" ht="15" x14ac:dyDescent="0.25">
      <c r="A654"/>
      <c r="B654"/>
      <c r="C654"/>
      <c r="D654"/>
      <c r="E654"/>
    </row>
    <row r="655" spans="1:5" ht="15" x14ac:dyDescent="0.25">
      <c r="A655"/>
      <c r="B655"/>
      <c r="C655"/>
      <c r="D655"/>
      <c r="E655"/>
    </row>
    <row r="656" spans="1:5" ht="15" x14ac:dyDescent="0.25">
      <c r="A656"/>
      <c r="B656"/>
      <c r="C656"/>
      <c r="D656"/>
      <c r="E656"/>
    </row>
    <row r="657" spans="1:5" ht="15" x14ac:dyDescent="0.25">
      <c r="A657"/>
      <c r="B657"/>
      <c r="C657"/>
      <c r="D657"/>
      <c r="E657"/>
    </row>
    <row r="658" spans="1:5" ht="15" x14ac:dyDescent="0.25">
      <c r="A658"/>
      <c r="B658"/>
      <c r="C658"/>
      <c r="D658"/>
      <c r="E658"/>
    </row>
    <row r="659" spans="1:5" ht="15" x14ac:dyDescent="0.25">
      <c r="A659"/>
      <c r="B659"/>
      <c r="C659"/>
      <c r="D659"/>
      <c r="E659"/>
    </row>
    <row r="660" spans="1:5" ht="15" x14ac:dyDescent="0.25">
      <c r="A660"/>
      <c r="B660"/>
      <c r="C660"/>
      <c r="D660"/>
      <c r="E660"/>
    </row>
    <row r="661" spans="1:5" ht="15" x14ac:dyDescent="0.25">
      <c r="A661"/>
      <c r="B661"/>
      <c r="C661"/>
      <c r="D661"/>
      <c r="E661"/>
    </row>
    <row r="662" spans="1:5" ht="15" x14ac:dyDescent="0.25">
      <c r="A662"/>
      <c r="B662"/>
      <c r="C662"/>
      <c r="D662"/>
      <c r="E662"/>
    </row>
    <row r="663" spans="1:5" ht="15" x14ac:dyDescent="0.25">
      <c r="A663"/>
      <c r="B663"/>
      <c r="C663"/>
      <c r="D663"/>
      <c r="E663"/>
    </row>
    <row r="664" spans="1:5" ht="15" x14ac:dyDescent="0.25">
      <c r="A664"/>
      <c r="B664"/>
      <c r="C664"/>
      <c r="D664"/>
      <c r="E664"/>
    </row>
    <row r="665" spans="1:5" ht="15" x14ac:dyDescent="0.25">
      <c r="A665"/>
      <c r="B665"/>
      <c r="C665"/>
      <c r="D665"/>
      <c r="E665"/>
    </row>
    <row r="666" spans="1:5" ht="15" x14ac:dyDescent="0.25">
      <c r="A666"/>
      <c r="B666"/>
      <c r="C666"/>
      <c r="D666"/>
      <c r="E666"/>
    </row>
    <row r="667" spans="1:5" ht="15" x14ac:dyDescent="0.25">
      <c r="A667"/>
      <c r="B667"/>
      <c r="C667"/>
      <c r="D667"/>
      <c r="E667"/>
    </row>
    <row r="668" spans="1:5" ht="15" x14ac:dyDescent="0.25">
      <c r="A668"/>
      <c r="B668"/>
      <c r="C668"/>
      <c r="D668"/>
      <c r="E668"/>
    </row>
    <row r="669" spans="1:5" ht="15" x14ac:dyDescent="0.25">
      <c r="A669"/>
      <c r="B669"/>
      <c r="C669"/>
      <c r="D669"/>
      <c r="E669"/>
    </row>
    <row r="670" spans="1:5" ht="15" x14ac:dyDescent="0.25">
      <c r="A670"/>
      <c r="B670"/>
      <c r="C670"/>
      <c r="D670"/>
      <c r="E670"/>
    </row>
    <row r="671" spans="1:5" ht="15" x14ac:dyDescent="0.25">
      <c r="A671"/>
      <c r="B671"/>
      <c r="C671"/>
      <c r="D671"/>
      <c r="E671"/>
    </row>
    <row r="672" spans="1:5" ht="15" x14ac:dyDescent="0.25">
      <c r="A672"/>
      <c r="B672"/>
      <c r="C672"/>
      <c r="D672"/>
      <c r="E672"/>
    </row>
    <row r="673" spans="1:5" ht="15" x14ac:dyDescent="0.25">
      <c r="A673"/>
      <c r="B673"/>
      <c r="C673"/>
      <c r="D673"/>
      <c r="E673"/>
    </row>
    <row r="674" spans="1:5" ht="15" x14ac:dyDescent="0.25">
      <c r="A674"/>
      <c r="B674"/>
      <c r="C674"/>
      <c r="D674"/>
      <c r="E674"/>
    </row>
    <row r="675" spans="1:5" ht="15" x14ac:dyDescent="0.25">
      <c r="A675"/>
      <c r="B675"/>
      <c r="C675"/>
      <c r="D675"/>
      <c r="E675"/>
    </row>
    <row r="676" spans="1:5" ht="15" x14ac:dyDescent="0.25">
      <c r="A676"/>
      <c r="B676"/>
      <c r="C676"/>
      <c r="D676"/>
      <c r="E676"/>
    </row>
    <row r="677" spans="1:5" ht="15" x14ac:dyDescent="0.25">
      <c r="A677"/>
      <c r="B677"/>
      <c r="C677"/>
      <c r="D677"/>
      <c r="E677"/>
    </row>
    <row r="678" spans="1:5" ht="15" x14ac:dyDescent="0.25">
      <c r="A678"/>
      <c r="B678"/>
      <c r="C678"/>
      <c r="D678"/>
      <c r="E678"/>
    </row>
    <row r="679" spans="1:5" ht="15" x14ac:dyDescent="0.25">
      <c r="A679"/>
      <c r="B679"/>
      <c r="C679"/>
      <c r="D679"/>
      <c r="E679"/>
    </row>
    <row r="680" spans="1:5" ht="15" x14ac:dyDescent="0.25">
      <c r="A680"/>
      <c r="B680"/>
      <c r="C680"/>
      <c r="D680"/>
      <c r="E680"/>
    </row>
    <row r="681" spans="1:5" ht="15" x14ac:dyDescent="0.25">
      <c r="A681"/>
      <c r="B681"/>
      <c r="C681"/>
      <c r="D681"/>
      <c r="E681"/>
    </row>
    <row r="682" spans="1:5" ht="15" x14ac:dyDescent="0.25">
      <c r="A682"/>
      <c r="B682"/>
      <c r="C682"/>
      <c r="D682"/>
      <c r="E682"/>
    </row>
    <row r="683" spans="1:5" ht="15" x14ac:dyDescent="0.25">
      <c r="A683"/>
      <c r="B683"/>
      <c r="C683"/>
      <c r="D683"/>
      <c r="E683"/>
    </row>
    <row r="684" spans="1:5" ht="15" x14ac:dyDescent="0.25">
      <c r="A684"/>
      <c r="B684"/>
      <c r="C684"/>
      <c r="D684"/>
      <c r="E684"/>
    </row>
    <row r="685" spans="1:5" ht="15" x14ac:dyDescent="0.25">
      <c r="A685"/>
      <c r="B685"/>
      <c r="C685"/>
      <c r="D685"/>
      <c r="E685"/>
    </row>
    <row r="686" spans="1:5" ht="15" x14ac:dyDescent="0.25">
      <c r="A686"/>
      <c r="B686"/>
      <c r="C686"/>
      <c r="D686"/>
      <c r="E686"/>
    </row>
    <row r="687" spans="1:5" ht="15" x14ac:dyDescent="0.25">
      <c r="A687"/>
      <c r="B687"/>
      <c r="C687"/>
      <c r="D687"/>
      <c r="E687"/>
    </row>
    <row r="688" spans="1:5" ht="15" x14ac:dyDescent="0.25">
      <c r="A688"/>
      <c r="B688"/>
      <c r="C688"/>
      <c r="D688"/>
      <c r="E688"/>
    </row>
    <row r="689" spans="1:5" ht="15" x14ac:dyDescent="0.25">
      <c r="A689"/>
      <c r="B689"/>
      <c r="C689"/>
      <c r="D689"/>
      <c r="E689"/>
    </row>
    <row r="690" spans="1:5" ht="15" x14ac:dyDescent="0.25">
      <c r="A690"/>
      <c r="B690"/>
      <c r="C690"/>
      <c r="D690"/>
      <c r="E690"/>
    </row>
    <row r="691" spans="1:5" ht="15" x14ac:dyDescent="0.25">
      <c r="A691"/>
      <c r="B691"/>
      <c r="C691"/>
      <c r="D691"/>
      <c r="E691"/>
    </row>
    <row r="692" spans="1:5" ht="15" x14ac:dyDescent="0.25">
      <c r="A692"/>
      <c r="B692"/>
      <c r="C692"/>
      <c r="D692"/>
      <c r="E692"/>
    </row>
    <row r="693" spans="1:5" ht="15" x14ac:dyDescent="0.25">
      <c r="A693"/>
      <c r="B693"/>
      <c r="C693"/>
      <c r="D693"/>
      <c r="E693"/>
    </row>
    <row r="694" spans="1:5" ht="15" x14ac:dyDescent="0.25">
      <c r="A694"/>
      <c r="B694"/>
      <c r="C694"/>
      <c r="D694"/>
      <c r="E694"/>
    </row>
    <row r="695" spans="1:5" ht="15" x14ac:dyDescent="0.25">
      <c r="A695"/>
      <c r="B695"/>
      <c r="C695"/>
      <c r="D695"/>
      <c r="E695"/>
    </row>
    <row r="696" spans="1:5" ht="15" x14ac:dyDescent="0.25">
      <c r="A696"/>
      <c r="B696"/>
      <c r="C696"/>
      <c r="D696"/>
      <c r="E696"/>
    </row>
    <row r="697" spans="1:5" ht="15" x14ac:dyDescent="0.25">
      <c r="A697"/>
      <c r="B697"/>
      <c r="C697"/>
      <c r="D697"/>
      <c r="E697"/>
    </row>
    <row r="698" spans="1:5" ht="15" x14ac:dyDescent="0.25">
      <c r="A698"/>
      <c r="B698"/>
      <c r="C698"/>
      <c r="D698"/>
      <c r="E698"/>
    </row>
    <row r="699" spans="1:5" ht="15" x14ac:dyDescent="0.25">
      <c r="A699"/>
      <c r="B699"/>
      <c r="C699"/>
      <c r="D699"/>
      <c r="E699"/>
    </row>
    <row r="700" spans="1:5" ht="15" x14ac:dyDescent="0.25">
      <c r="A700"/>
      <c r="B700"/>
      <c r="C700"/>
      <c r="D700"/>
      <c r="E700"/>
    </row>
    <row r="701" spans="1:5" ht="15" x14ac:dyDescent="0.25">
      <c r="A701"/>
      <c r="B701"/>
      <c r="C701"/>
      <c r="D701"/>
      <c r="E701"/>
    </row>
    <row r="702" spans="1:5" ht="15" x14ac:dyDescent="0.25">
      <c r="A702"/>
      <c r="B702"/>
      <c r="C702"/>
      <c r="D702"/>
      <c r="E702"/>
    </row>
    <row r="703" spans="1:5" ht="15" x14ac:dyDescent="0.25">
      <c r="A703"/>
      <c r="B703"/>
      <c r="C703"/>
      <c r="D703"/>
      <c r="E703"/>
    </row>
    <row r="704" spans="1:5" ht="15" x14ac:dyDescent="0.25">
      <c r="A704"/>
      <c r="B704"/>
      <c r="C704"/>
      <c r="D704"/>
      <c r="E704"/>
    </row>
    <row r="705" spans="1:5" ht="15" x14ac:dyDescent="0.25">
      <c r="A705"/>
      <c r="B705"/>
      <c r="C705"/>
      <c r="D705"/>
      <c r="E705"/>
    </row>
    <row r="706" spans="1:5" ht="15" x14ac:dyDescent="0.25">
      <c r="A706"/>
      <c r="B706"/>
      <c r="C706"/>
      <c r="D706"/>
      <c r="E706"/>
    </row>
    <row r="707" spans="1:5" ht="15" x14ac:dyDescent="0.25">
      <c r="A707"/>
      <c r="B707"/>
      <c r="C707"/>
      <c r="D707"/>
      <c r="E707"/>
    </row>
    <row r="708" spans="1:5" ht="15" x14ac:dyDescent="0.25">
      <c r="A708"/>
      <c r="B708"/>
      <c r="C708"/>
      <c r="D708"/>
      <c r="E708"/>
    </row>
    <row r="709" spans="1:5" ht="15" x14ac:dyDescent="0.25">
      <c r="A709"/>
      <c r="B709"/>
      <c r="C709"/>
      <c r="D709"/>
      <c r="E709"/>
    </row>
    <row r="710" spans="1:5" ht="15" x14ac:dyDescent="0.25">
      <c r="A710"/>
      <c r="B710"/>
      <c r="C710"/>
      <c r="D710"/>
      <c r="E710"/>
    </row>
    <row r="711" spans="1:5" ht="15" x14ac:dyDescent="0.25">
      <c r="A711"/>
      <c r="B711"/>
      <c r="C711"/>
      <c r="D711"/>
      <c r="E711"/>
    </row>
    <row r="712" spans="1:5" ht="15" x14ac:dyDescent="0.25">
      <c r="A712"/>
      <c r="B712"/>
      <c r="C712"/>
      <c r="D712"/>
      <c r="E712"/>
    </row>
    <row r="713" spans="1:5" ht="15" x14ac:dyDescent="0.25">
      <c r="A713"/>
      <c r="B713"/>
      <c r="C713"/>
      <c r="D713"/>
      <c r="E713"/>
    </row>
    <row r="714" spans="1:5" ht="15" x14ac:dyDescent="0.25">
      <c r="A714"/>
      <c r="B714"/>
      <c r="C714"/>
      <c r="D714"/>
      <c r="E714"/>
    </row>
    <row r="715" spans="1:5" ht="15" x14ac:dyDescent="0.25">
      <c r="A715"/>
      <c r="B715"/>
      <c r="C715"/>
      <c r="D715"/>
      <c r="E715"/>
    </row>
    <row r="716" spans="1:5" ht="15" x14ac:dyDescent="0.25">
      <c r="A716"/>
      <c r="B716"/>
      <c r="C716"/>
      <c r="D716"/>
      <c r="E716"/>
    </row>
    <row r="717" spans="1:5" ht="15" x14ac:dyDescent="0.25">
      <c r="A717"/>
      <c r="B717"/>
      <c r="C717"/>
      <c r="D717"/>
      <c r="E717"/>
    </row>
    <row r="718" spans="1:5" ht="15" x14ac:dyDescent="0.25">
      <c r="A718"/>
      <c r="B718"/>
      <c r="C718"/>
      <c r="D718"/>
      <c r="E718"/>
    </row>
    <row r="719" spans="1:5" ht="15" x14ac:dyDescent="0.25">
      <c r="A719"/>
      <c r="B719"/>
      <c r="C719"/>
      <c r="D719"/>
      <c r="E719"/>
    </row>
    <row r="720" spans="1:5" ht="15" x14ac:dyDescent="0.25">
      <c r="A720"/>
      <c r="B720"/>
      <c r="C720"/>
      <c r="D720"/>
      <c r="E720"/>
    </row>
    <row r="721" spans="1:5" ht="15" x14ac:dyDescent="0.25">
      <c r="A721"/>
      <c r="B721"/>
      <c r="C721"/>
      <c r="D721"/>
      <c r="E721"/>
    </row>
    <row r="722" spans="1:5" ht="15" x14ac:dyDescent="0.25">
      <c r="A722"/>
      <c r="B722"/>
      <c r="C722"/>
      <c r="D722"/>
      <c r="E722"/>
    </row>
    <row r="723" spans="1:5" ht="15" x14ac:dyDescent="0.25">
      <c r="A723"/>
      <c r="B723"/>
      <c r="C723"/>
      <c r="D723"/>
      <c r="E723"/>
    </row>
    <row r="724" spans="1:5" ht="15" x14ac:dyDescent="0.25">
      <c r="A724"/>
      <c r="B724"/>
      <c r="C724"/>
      <c r="D724"/>
      <c r="E724"/>
    </row>
    <row r="725" spans="1:5" ht="15" x14ac:dyDescent="0.25">
      <c r="A725"/>
      <c r="B725"/>
      <c r="C725"/>
      <c r="D725"/>
      <c r="E725"/>
    </row>
    <row r="726" spans="1:5" ht="15" x14ac:dyDescent="0.25">
      <c r="A726"/>
      <c r="B726"/>
      <c r="C726"/>
      <c r="D726"/>
      <c r="E726"/>
    </row>
    <row r="727" spans="1:5" ht="15" x14ac:dyDescent="0.25">
      <c r="A727"/>
      <c r="B727"/>
      <c r="C727"/>
      <c r="D727"/>
      <c r="E727"/>
    </row>
    <row r="728" spans="1:5" ht="15" x14ac:dyDescent="0.25">
      <c r="A728"/>
      <c r="B728"/>
      <c r="C728"/>
      <c r="D728"/>
      <c r="E728"/>
    </row>
    <row r="729" spans="1:5" ht="15" x14ac:dyDescent="0.25">
      <c r="A729"/>
      <c r="B729"/>
      <c r="C729"/>
      <c r="D729"/>
      <c r="E729"/>
    </row>
    <row r="730" spans="1:5" ht="15" x14ac:dyDescent="0.25">
      <c r="A730"/>
      <c r="B730"/>
      <c r="C730"/>
      <c r="D730"/>
      <c r="E730"/>
    </row>
    <row r="731" spans="1:5" ht="15" x14ac:dyDescent="0.25">
      <c r="A731"/>
      <c r="B731"/>
      <c r="C731"/>
      <c r="D731"/>
      <c r="E731"/>
    </row>
    <row r="732" spans="1:5" ht="15" x14ac:dyDescent="0.25">
      <c r="A732"/>
      <c r="B732"/>
      <c r="C732"/>
      <c r="D732"/>
      <c r="E732"/>
    </row>
    <row r="733" spans="1:5" ht="15" x14ac:dyDescent="0.25">
      <c r="A733"/>
      <c r="B733"/>
      <c r="C733"/>
      <c r="D733"/>
      <c r="E733"/>
    </row>
    <row r="734" spans="1:5" ht="15" x14ac:dyDescent="0.25">
      <c r="A734"/>
      <c r="B734"/>
      <c r="C734"/>
      <c r="D734"/>
      <c r="E734"/>
    </row>
    <row r="735" spans="1:5" ht="15" x14ac:dyDescent="0.25">
      <c r="A735"/>
      <c r="B735"/>
      <c r="C735"/>
      <c r="D735"/>
      <c r="E735"/>
    </row>
    <row r="736" spans="1:5" ht="15" x14ac:dyDescent="0.25">
      <c r="A736"/>
      <c r="B736"/>
      <c r="C736"/>
      <c r="D736"/>
      <c r="E736"/>
    </row>
    <row r="737" spans="1:5" ht="15" x14ac:dyDescent="0.25">
      <c r="A737"/>
      <c r="B737"/>
      <c r="C737"/>
      <c r="D737"/>
      <c r="E737"/>
    </row>
    <row r="738" spans="1:5" ht="15" x14ac:dyDescent="0.25">
      <c r="A738"/>
      <c r="B738"/>
      <c r="C738"/>
      <c r="D738"/>
      <c r="E738"/>
    </row>
    <row r="739" spans="1:5" ht="15" x14ac:dyDescent="0.25">
      <c r="A739"/>
      <c r="B739"/>
      <c r="C739"/>
      <c r="D739"/>
      <c r="E739"/>
    </row>
    <row r="740" spans="1:5" ht="15" x14ac:dyDescent="0.25">
      <c r="A740"/>
      <c r="B740"/>
      <c r="C740"/>
      <c r="D740"/>
      <c r="E740"/>
    </row>
    <row r="741" spans="1:5" ht="15" x14ac:dyDescent="0.25">
      <c r="A741"/>
      <c r="B741"/>
      <c r="C741"/>
      <c r="D741"/>
      <c r="E741"/>
    </row>
    <row r="742" spans="1:5" ht="15" x14ac:dyDescent="0.25">
      <c r="A742"/>
      <c r="B742"/>
      <c r="C742"/>
      <c r="D742"/>
      <c r="E742"/>
    </row>
    <row r="743" spans="1:5" ht="15" x14ac:dyDescent="0.25">
      <c r="A743"/>
      <c r="B743"/>
      <c r="C743"/>
      <c r="D743"/>
      <c r="E743"/>
    </row>
    <row r="744" spans="1:5" ht="15" x14ac:dyDescent="0.25">
      <c r="A744"/>
      <c r="B744"/>
      <c r="C744"/>
      <c r="D744"/>
      <c r="E744"/>
    </row>
    <row r="745" spans="1:5" ht="15" x14ac:dyDescent="0.25">
      <c r="A745"/>
      <c r="B745"/>
      <c r="C745"/>
      <c r="D745"/>
      <c r="E745"/>
    </row>
    <row r="746" spans="1:5" ht="15" x14ac:dyDescent="0.25">
      <c r="A746"/>
      <c r="B746"/>
      <c r="C746"/>
      <c r="D746"/>
      <c r="E746"/>
    </row>
    <row r="747" spans="1:5" ht="15" x14ac:dyDescent="0.25">
      <c r="A747"/>
      <c r="B747"/>
      <c r="C747"/>
      <c r="D747"/>
      <c r="E747"/>
    </row>
    <row r="748" spans="1:5" ht="15" x14ac:dyDescent="0.25">
      <c r="A748"/>
      <c r="B748"/>
      <c r="C748"/>
      <c r="D748"/>
      <c r="E748"/>
    </row>
    <row r="749" spans="1:5" ht="15" x14ac:dyDescent="0.25">
      <c r="A749"/>
      <c r="B749"/>
      <c r="C749"/>
      <c r="D749"/>
      <c r="E749"/>
    </row>
    <row r="750" spans="1:5" ht="15" x14ac:dyDescent="0.25">
      <c r="A750"/>
      <c r="B750"/>
      <c r="C750"/>
      <c r="D750"/>
      <c r="E750"/>
    </row>
    <row r="751" spans="1:5" ht="15" x14ac:dyDescent="0.25">
      <c r="A751"/>
      <c r="B751"/>
      <c r="C751"/>
      <c r="D751"/>
      <c r="E751"/>
    </row>
    <row r="752" spans="1:5" ht="15" x14ac:dyDescent="0.25">
      <c r="A752"/>
      <c r="B752"/>
      <c r="C752"/>
      <c r="D752"/>
      <c r="E752"/>
    </row>
    <row r="753" spans="1:5" ht="15" x14ac:dyDescent="0.25">
      <c r="A753"/>
      <c r="B753"/>
      <c r="C753"/>
      <c r="D753"/>
      <c r="E753"/>
    </row>
    <row r="754" spans="1:5" ht="15" x14ac:dyDescent="0.25">
      <c r="A754"/>
      <c r="B754"/>
      <c r="C754"/>
      <c r="D754"/>
      <c r="E754"/>
    </row>
    <row r="755" spans="1:5" ht="15" x14ac:dyDescent="0.25">
      <c r="A755"/>
      <c r="B755"/>
      <c r="C755"/>
      <c r="D755"/>
      <c r="E755"/>
    </row>
    <row r="756" spans="1:5" ht="15" x14ac:dyDescent="0.25">
      <c r="A756"/>
      <c r="B756"/>
      <c r="C756"/>
      <c r="D756"/>
      <c r="E756"/>
    </row>
    <row r="757" spans="1:5" ht="15" x14ac:dyDescent="0.25">
      <c r="A757"/>
      <c r="B757"/>
      <c r="C757"/>
      <c r="D757"/>
      <c r="E757"/>
    </row>
    <row r="758" spans="1:5" ht="15" x14ac:dyDescent="0.25">
      <c r="A758"/>
      <c r="B758"/>
      <c r="C758"/>
      <c r="D758"/>
      <c r="E758"/>
    </row>
    <row r="759" spans="1:5" ht="15" x14ac:dyDescent="0.25">
      <c r="A759"/>
      <c r="B759"/>
      <c r="C759"/>
      <c r="D759"/>
      <c r="E759"/>
    </row>
    <row r="760" spans="1:5" ht="15" x14ac:dyDescent="0.25">
      <c r="A760"/>
      <c r="B760"/>
      <c r="C760"/>
      <c r="D760"/>
      <c r="E760"/>
    </row>
    <row r="761" spans="1:5" ht="15" x14ac:dyDescent="0.25">
      <c r="A761"/>
      <c r="B761"/>
      <c r="C761"/>
      <c r="D761"/>
      <c r="E761"/>
    </row>
    <row r="762" spans="1:5" ht="15" x14ac:dyDescent="0.25">
      <c r="A762"/>
      <c r="B762"/>
      <c r="C762"/>
      <c r="D762"/>
      <c r="E762"/>
    </row>
    <row r="763" spans="1:5" ht="15" x14ac:dyDescent="0.25">
      <c r="A763"/>
      <c r="B763"/>
      <c r="C763"/>
      <c r="D763"/>
      <c r="E763"/>
    </row>
    <row r="764" spans="1:5" ht="15" x14ac:dyDescent="0.25">
      <c r="A764"/>
      <c r="B764"/>
      <c r="C764"/>
      <c r="D764"/>
      <c r="E764"/>
    </row>
    <row r="765" spans="1:5" ht="15" x14ac:dyDescent="0.25">
      <c r="A765"/>
      <c r="B765"/>
      <c r="C765"/>
      <c r="D765"/>
      <c r="E765"/>
    </row>
    <row r="766" spans="1:5" ht="15" x14ac:dyDescent="0.25">
      <c r="A766"/>
      <c r="B766"/>
      <c r="C766"/>
      <c r="D766"/>
      <c r="E766"/>
    </row>
    <row r="767" spans="1:5" ht="15" x14ac:dyDescent="0.25">
      <c r="A767"/>
      <c r="B767"/>
      <c r="C767"/>
      <c r="D767"/>
      <c r="E767"/>
    </row>
    <row r="768" spans="1:5" ht="15" x14ac:dyDescent="0.25">
      <c r="A768"/>
      <c r="B768"/>
      <c r="C768"/>
      <c r="D768"/>
      <c r="E768"/>
    </row>
    <row r="769" spans="1:5" ht="15" x14ac:dyDescent="0.25">
      <c r="A769"/>
      <c r="B769"/>
      <c r="C769"/>
      <c r="D769"/>
      <c r="E769"/>
    </row>
    <row r="770" spans="1:5" ht="15" x14ac:dyDescent="0.25">
      <c r="A770"/>
      <c r="B770"/>
      <c r="C770"/>
      <c r="D770"/>
      <c r="E770"/>
    </row>
    <row r="771" spans="1:5" ht="15" x14ac:dyDescent="0.25">
      <c r="A771"/>
      <c r="B771"/>
      <c r="C771"/>
      <c r="D771"/>
      <c r="E771"/>
    </row>
    <row r="772" spans="1:5" ht="15" x14ac:dyDescent="0.25">
      <c r="A772"/>
      <c r="B772"/>
      <c r="C772"/>
      <c r="D772"/>
      <c r="E772"/>
    </row>
    <row r="773" spans="1:5" ht="15" x14ac:dyDescent="0.25">
      <c r="A773"/>
      <c r="B773"/>
      <c r="C773"/>
      <c r="D773"/>
      <c r="E773"/>
    </row>
    <row r="774" spans="1:5" ht="15" x14ac:dyDescent="0.25">
      <c r="A774"/>
      <c r="B774"/>
      <c r="C774"/>
      <c r="D774"/>
      <c r="E774"/>
    </row>
    <row r="775" spans="1:5" ht="15" x14ac:dyDescent="0.25">
      <c r="A775"/>
      <c r="B775"/>
      <c r="C775"/>
      <c r="D775"/>
      <c r="E775"/>
    </row>
    <row r="776" spans="1:5" ht="15" x14ac:dyDescent="0.25">
      <c r="A776"/>
      <c r="B776"/>
      <c r="C776"/>
      <c r="D776"/>
      <c r="E776"/>
    </row>
    <row r="777" spans="1:5" ht="15" x14ac:dyDescent="0.25">
      <c r="A777"/>
      <c r="B777"/>
      <c r="C777"/>
      <c r="D777"/>
      <c r="E777"/>
    </row>
    <row r="778" spans="1:5" ht="15" x14ac:dyDescent="0.25">
      <c r="A778"/>
      <c r="B778"/>
      <c r="C778"/>
      <c r="D778"/>
      <c r="E778"/>
    </row>
    <row r="779" spans="1:5" ht="15" x14ac:dyDescent="0.25">
      <c r="A779"/>
      <c r="B779"/>
      <c r="C779"/>
      <c r="D779"/>
      <c r="E779"/>
    </row>
    <row r="780" spans="1:5" ht="15" x14ac:dyDescent="0.25">
      <c r="A780"/>
      <c r="B780"/>
      <c r="C780"/>
      <c r="D780"/>
      <c r="E780"/>
    </row>
    <row r="781" spans="1:5" ht="15" x14ac:dyDescent="0.25">
      <c r="A781"/>
      <c r="B781"/>
      <c r="C781"/>
      <c r="D781"/>
      <c r="E781"/>
    </row>
    <row r="782" spans="1:5" ht="15" x14ac:dyDescent="0.25">
      <c r="A782"/>
      <c r="B782"/>
      <c r="C782"/>
      <c r="D782"/>
      <c r="E782"/>
    </row>
    <row r="783" spans="1:5" ht="15" x14ac:dyDescent="0.25">
      <c r="A783"/>
      <c r="B783"/>
      <c r="C783"/>
      <c r="D783"/>
      <c r="E783"/>
    </row>
    <row r="784" spans="1:5" ht="15" x14ac:dyDescent="0.25">
      <c r="A784"/>
      <c r="B784"/>
      <c r="C784"/>
      <c r="D784"/>
      <c r="E784"/>
    </row>
    <row r="785" spans="1:5" ht="15" x14ac:dyDescent="0.25">
      <c r="A785"/>
      <c r="B785"/>
      <c r="C785"/>
      <c r="D785"/>
      <c r="E785"/>
    </row>
    <row r="786" spans="1:5" ht="15" x14ac:dyDescent="0.25">
      <c r="A786"/>
      <c r="B786"/>
      <c r="C786"/>
      <c r="D786"/>
      <c r="E786"/>
    </row>
    <row r="787" spans="1:5" ht="15" x14ac:dyDescent="0.25">
      <c r="A787"/>
      <c r="B787"/>
      <c r="C787"/>
      <c r="D787"/>
      <c r="E787"/>
    </row>
    <row r="788" spans="1:5" ht="15" x14ac:dyDescent="0.25">
      <c r="A788"/>
      <c r="B788"/>
      <c r="C788"/>
      <c r="D788"/>
      <c r="E788"/>
    </row>
    <row r="789" spans="1:5" ht="15" x14ac:dyDescent="0.25">
      <c r="A789"/>
      <c r="B789"/>
      <c r="C789"/>
      <c r="D789"/>
      <c r="E789"/>
    </row>
    <row r="790" spans="1:5" ht="15" x14ac:dyDescent="0.25">
      <c r="A790"/>
      <c r="B790"/>
      <c r="C790"/>
      <c r="D790"/>
      <c r="E790"/>
    </row>
    <row r="791" spans="1:5" ht="15" x14ac:dyDescent="0.25">
      <c r="A791"/>
      <c r="B791"/>
      <c r="C791"/>
      <c r="D791"/>
      <c r="E791"/>
    </row>
    <row r="792" spans="1:5" ht="15" x14ac:dyDescent="0.25">
      <c r="A792"/>
      <c r="B792"/>
      <c r="C792"/>
      <c r="D792"/>
      <c r="E792"/>
    </row>
    <row r="793" spans="1:5" ht="15" x14ac:dyDescent="0.25">
      <c r="A793"/>
      <c r="B793"/>
      <c r="C793"/>
      <c r="D793"/>
      <c r="E793"/>
    </row>
    <row r="794" spans="1:5" ht="15" x14ac:dyDescent="0.25">
      <c r="A794"/>
      <c r="B794"/>
      <c r="C794"/>
      <c r="D794"/>
      <c r="E794"/>
    </row>
    <row r="795" spans="1:5" ht="15" x14ac:dyDescent="0.25">
      <c r="A795"/>
      <c r="B795"/>
      <c r="C795"/>
      <c r="D795"/>
      <c r="E795"/>
    </row>
    <row r="796" spans="1:5" ht="15" x14ac:dyDescent="0.25">
      <c r="A796"/>
      <c r="B796"/>
      <c r="C796"/>
      <c r="D796"/>
      <c r="E796"/>
    </row>
    <row r="797" spans="1:5" ht="15" x14ac:dyDescent="0.25">
      <c r="A797"/>
      <c r="B797"/>
      <c r="C797"/>
      <c r="D797"/>
      <c r="E797"/>
    </row>
    <row r="798" spans="1:5" ht="15" x14ac:dyDescent="0.25">
      <c r="A798"/>
      <c r="B798"/>
      <c r="C798"/>
      <c r="D798"/>
      <c r="E798"/>
    </row>
    <row r="799" spans="1:5" ht="15" x14ac:dyDescent="0.25">
      <c r="A799"/>
      <c r="B799"/>
      <c r="C799"/>
      <c r="D799"/>
      <c r="E799"/>
    </row>
    <row r="800" spans="1:5" ht="15" x14ac:dyDescent="0.25">
      <c r="A800"/>
      <c r="B800"/>
      <c r="C800"/>
      <c r="D800"/>
      <c r="E800"/>
    </row>
    <row r="801" spans="1:5" ht="15" x14ac:dyDescent="0.25">
      <c r="A801"/>
      <c r="B801"/>
      <c r="C801"/>
      <c r="D801"/>
      <c r="E801"/>
    </row>
    <row r="802" spans="1:5" ht="15" x14ac:dyDescent="0.25">
      <c r="A802"/>
      <c r="B802"/>
      <c r="C802"/>
      <c r="D802"/>
      <c r="E802"/>
    </row>
    <row r="803" spans="1:5" ht="15" x14ac:dyDescent="0.25">
      <c r="A803"/>
      <c r="B803"/>
      <c r="C803"/>
      <c r="D803"/>
      <c r="E803"/>
    </row>
    <row r="804" spans="1:5" ht="15" x14ac:dyDescent="0.25">
      <c r="A804"/>
      <c r="B804"/>
      <c r="C804"/>
      <c r="D804"/>
      <c r="E804"/>
    </row>
    <row r="805" spans="1:5" ht="15" x14ac:dyDescent="0.25">
      <c r="A805"/>
      <c r="B805"/>
      <c r="C805"/>
      <c r="D805"/>
      <c r="E805"/>
    </row>
    <row r="806" spans="1:5" ht="15" x14ac:dyDescent="0.25">
      <c r="A806"/>
      <c r="B806"/>
      <c r="C806"/>
      <c r="D806"/>
      <c r="E806"/>
    </row>
    <row r="807" spans="1:5" ht="15" x14ac:dyDescent="0.25">
      <c r="A807"/>
      <c r="B807"/>
      <c r="C807"/>
      <c r="D807"/>
      <c r="E807"/>
    </row>
    <row r="808" spans="1:5" ht="15" x14ac:dyDescent="0.25">
      <c r="A808"/>
      <c r="B808"/>
      <c r="C808"/>
      <c r="D808"/>
      <c r="E808"/>
    </row>
    <row r="809" spans="1:5" ht="15" x14ac:dyDescent="0.25">
      <c r="A809"/>
      <c r="B809"/>
      <c r="C809"/>
      <c r="D809"/>
      <c r="E809"/>
    </row>
    <row r="810" spans="1:5" ht="15" x14ac:dyDescent="0.25">
      <c r="A810"/>
      <c r="B810"/>
      <c r="C810"/>
      <c r="D810"/>
      <c r="E810"/>
    </row>
    <row r="811" spans="1:5" ht="15" x14ac:dyDescent="0.25">
      <c r="A811"/>
      <c r="B811"/>
      <c r="C811"/>
      <c r="D811"/>
      <c r="E811"/>
    </row>
    <row r="812" spans="1:5" ht="15" x14ac:dyDescent="0.25">
      <c r="A812"/>
      <c r="B812"/>
      <c r="C812"/>
      <c r="D812"/>
      <c r="E812"/>
    </row>
    <row r="813" spans="1:5" ht="15" x14ac:dyDescent="0.25">
      <c r="A813"/>
      <c r="B813"/>
      <c r="C813"/>
      <c r="D813"/>
      <c r="E813"/>
    </row>
    <row r="814" spans="1:5" ht="15" x14ac:dyDescent="0.25">
      <c r="A814"/>
      <c r="B814"/>
      <c r="C814"/>
      <c r="D814"/>
      <c r="E814"/>
    </row>
    <row r="815" spans="1:5" ht="15" x14ac:dyDescent="0.25">
      <c r="A815"/>
      <c r="B815"/>
      <c r="C815"/>
      <c r="D815"/>
      <c r="E815"/>
    </row>
    <row r="816" spans="1:5" ht="15" x14ac:dyDescent="0.25">
      <c r="A816"/>
      <c r="B816"/>
      <c r="C816"/>
      <c r="D816"/>
      <c r="E816"/>
    </row>
    <row r="817" spans="1:5" ht="15" x14ac:dyDescent="0.25">
      <c r="A817"/>
      <c r="B817"/>
      <c r="C817"/>
      <c r="D817"/>
      <c r="E817"/>
    </row>
    <row r="818" spans="1:5" ht="15" x14ac:dyDescent="0.25">
      <c r="A818"/>
      <c r="B818"/>
      <c r="C818"/>
      <c r="D818"/>
      <c r="E818"/>
    </row>
    <row r="819" spans="1:5" ht="15" x14ac:dyDescent="0.25">
      <c r="A819"/>
      <c r="B819"/>
      <c r="C819"/>
      <c r="D819"/>
      <c r="E819"/>
    </row>
    <row r="820" spans="1:5" ht="15" x14ac:dyDescent="0.25">
      <c r="A820"/>
      <c r="B820"/>
      <c r="C820"/>
      <c r="D820"/>
      <c r="E820"/>
    </row>
    <row r="821" spans="1:5" ht="15" x14ac:dyDescent="0.25">
      <c r="A821"/>
      <c r="B821"/>
      <c r="C821"/>
      <c r="D821"/>
      <c r="E821"/>
    </row>
    <row r="822" spans="1:5" ht="15" x14ac:dyDescent="0.25">
      <c r="A822"/>
      <c r="B822"/>
      <c r="C822"/>
      <c r="D822"/>
      <c r="E822"/>
    </row>
    <row r="823" spans="1:5" ht="15" x14ac:dyDescent="0.25">
      <c r="A823"/>
      <c r="B823"/>
      <c r="C823"/>
      <c r="D823"/>
      <c r="E823"/>
    </row>
    <row r="824" spans="1:5" ht="15" x14ac:dyDescent="0.25">
      <c r="A824"/>
      <c r="B824"/>
      <c r="C824"/>
      <c r="D824"/>
      <c r="E824"/>
    </row>
    <row r="825" spans="1:5" ht="15" x14ac:dyDescent="0.25">
      <c r="A825"/>
      <c r="B825"/>
      <c r="C825"/>
      <c r="D825"/>
      <c r="E825"/>
    </row>
    <row r="826" spans="1:5" ht="15" x14ac:dyDescent="0.25">
      <c r="A826"/>
      <c r="B826"/>
      <c r="C826"/>
      <c r="D826"/>
      <c r="E826"/>
    </row>
    <row r="827" spans="1:5" ht="15" x14ac:dyDescent="0.25">
      <c r="A827"/>
      <c r="B827"/>
      <c r="C827"/>
      <c r="D827"/>
      <c r="E827"/>
    </row>
    <row r="828" spans="1:5" ht="15" x14ac:dyDescent="0.25">
      <c r="A828"/>
      <c r="B828"/>
      <c r="C828"/>
      <c r="D828"/>
      <c r="E828"/>
    </row>
    <row r="829" spans="1:5" ht="15" x14ac:dyDescent="0.25">
      <c r="A829"/>
      <c r="B829"/>
      <c r="C829"/>
      <c r="D829"/>
      <c r="E829"/>
    </row>
    <row r="830" spans="1:5" ht="15" x14ac:dyDescent="0.25">
      <c r="A830"/>
      <c r="B830"/>
      <c r="C830"/>
      <c r="D830"/>
      <c r="E830"/>
    </row>
    <row r="831" spans="1:5" ht="15" x14ac:dyDescent="0.25">
      <c r="A831"/>
      <c r="B831"/>
      <c r="C831"/>
      <c r="D831"/>
      <c r="E831"/>
    </row>
    <row r="832" spans="1:5" ht="15" x14ac:dyDescent="0.25">
      <c r="A832"/>
      <c r="B832"/>
      <c r="C832"/>
      <c r="D832"/>
      <c r="E832"/>
    </row>
    <row r="833" spans="1:5" ht="15" x14ac:dyDescent="0.25">
      <c r="A833"/>
      <c r="B833"/>
      <c r="C833"/>
      <c r="D833"/>
      <c r="E833"/>
    </row>
    <row r="834" spans="1:5" ht="15" x14ac:dyDescent="0.25">
      <c r="A834"/>
      <c r="B834"/>
      <c r="C834"/>
      <c r="D834"/>
      <c r="E834"/>
    </row>
    <row r="835" spans="1:5" ht="15" x14ac:dyDescent="0.25">
      <c r="A835"/>
      <c r="B835"/>
      <c r="C835"/>
      <c r="D835"/>
      <c r="E835"/>
    </row>
    <row r="836" spans="1:5" ht="15" x14ac:dyDescent="0.25">
      <c r="A836"/>
      <c r="B836"/>
      <c r="C836"/>
      <c r="D836"/>
      <c r="E836"/>
    </row>
    <row r="837" spans="1:5" ht="15" x14ac:dyDescent="0.25">
      <c r="A837"/>
      <c r="B837"/>
      <c r="C837"/>
      <c r="D837"/>
      <c r="E837"/>
    </row>
    <row r="838" spans="1:5" ht="15" x14ac:dyDescent="0.25">
      <c r="A838"/>
      <c r="B838"/>
      <c r="C838"/>
      <c r="D838"/>
      <c r="E838"/>
    </row>
    <row r="839" spans="1:5" ht="15" x14ac:dyDescent="0.25">
      <c r="A839"/>
      <c r="B839"/>
      <c r="C839"/>
      <c r="D839"/>
      <c r="E839"/>
    </row>
    <row r="840" spans="1:5" ht="15" x14ac:dyDescent="0.25">
      <c r="A840"/>
      <c r="B840"/>
      <c r="C840"/>
      <c r="D840"/>
      <c r="E840"/>
    </row>
    <row r="841" spans="1:5" ht="15" x14ac:dyDescent="0.25">
      <c r="A841"/>
      <c r="B841"/>
      <c r="C841"/>
      <c r="D841"/>
      <c r="E841"/>
    </row>
    <row r="842" spans="1:5" ht="15" x14ac:dyDescent="0.25">
      <c r="A842"/>
      <c r="B842"/>
      <c r="C842"/>
      <c r="D842"/>
      <c r="E842"/>
    </row>
    <row r="843" spans="1:5" ht="15" x14ac:dyDescent="0.25">
      <c r="A843"/>
      <c r="B843"/>
      <c r="C843"/>
      <c r="D843"/>
      <c r="E843"/>
    </row>
    <row r="844" spans="1:5" ht="15" x14ac:dyDescent="0.25">
      <c r="A844"/>
      <c r="B844"/>
      <c r="C844"/>
      <c r="D844"/>
      <c r="E844"/>
    </row>
    <row r="845" spans="1:5" ht="15" x14ac:dyDescent="0.25">
      <c r="A845"/>
      <c r="B845"/>
      <c r="C845"/>
      <c r="D845"/>
      <c r="E845"/>
    </row>
    <row r="846" spans="1:5" ht="15" x14ac:dyDescent="0.25">
      <c r="A846"/>
      <c r="B846"/>
      <c r="C846"/>
      <c r="D846"/>
      <c r="E846"/>
    </row>
    <row r="847" spans="1:5" ht="15" x14ac:dyDescent="0.25">
      <c r="A847"/>
      <c r="B847"/>
      <c r="C847"/>
      <c r="D847"/>
      <c r="E847"/>
    </row>
    <row r="848" spans="1:5" ht="15" x14ac:dyDescent="0.25">
      <c r="A848"/>
      <c r="B848"/>
      <c r="C848"/>
      <c r="D848"/>
      <c r="E848"/>
    </row>
    <row r="849" spans="1:5" ht="15" x14ac:dyDescent="0.25">
      <c r="A849"/>
      <c r="B849"/>
      <c r="C849"/>
      <c r="D849"/>
      <c r="E849"/>
    </row>
    <row r="850" spans="1:5" ht="15" x14ac:dyDescent="0.25">
      <c r="A850"/>
      <c r="B850"/>
      <c r="C850"/>
      <c r="D850"/>
      <c r="E850"/>
    </row>
    <row r="851" spans="1:5" ht="15" x14ac:dyDescent="0.25">
      <c r="A851"/>
      <c r="B851"/>
      <c r="C851"/>
      <c r="D851"/>
      <c r="E851"/>
    </row>
    <row r="852" spans="1:5" ht="15" x14ac:dyDescent="0.25">
      <c r="A852"/>
      <c r="B852"/>
      <c r="C852"/>
      <c r="D852"/>
      <c r="E852"/>
    </row>
    <row r="853" spans="1:5" ht="15" x14ac:dyDescent="0.25">
      <c r="A853"/>
      <c r="B853"/>
      <c r="C853"/>
      <c r="D853"/>
      <c r="E853"/>
    </row>
    <row r="854" spans="1:5" ht="15" x14ac:dyDescent="0.25">
      <c r="A854"/>
      <c r="B854"/>
      <c r="C854"/>
      <c r="D854"/>
      <c r="E854"/>
    </row>
    <row r="855" spans="1:5" ht="15" x14ac:dyDescent="0.25">
      <c r="A855"/>
      <c r="B855"/>
      <c r="C855"/>
      <c r="D855"/>
      <c r="E855"/>
    </row>
    <row r="856" spans="1:5" ht="15" x14ac:dyDescent="0.25">
      <c r="A856"/>
      <c r="B856"/>
      <c r="C856"/>
      <c r="D856"/>
      <c r="E856"/>
    </row>
    <row r="857" spans="1:5" ht="15" x14ac:dyDescent="0.25">
      <c r="A857"/>
      <c r="B857"/>
      <c r="C857"/>
      <c r="D857"/>
      <c r="E857"/>
    </row>
    <row r="858" spans="1:5" ht="15" x14ac:dyDescent="0.25">
      <c r="A858"/>
      <c r="B858"/>
      <c r="C858"/>
      <c r="D858"/>
      <c r="E858"/>
    </row>
    <row r="859" spans="1:5" ht="15" x14ac:dyDescent="0.25">
      <c r="A859"/>
      <c r="B859"/>
      <c r="C859"/>
      <c r="D859"/>
      <c r="E859"/>
    </row>
    <row r="860" spans="1:5" ht="15" x14ac:dyDescent="0.25">
      <c r="A860"/>
      <c r="B860"/>
      <c r="C860"/>
      <c r="D860"/>
      <c r="E860"/>
    </row>
    <row r="861" spans="1:5" ht="15" x14ac:dyDescent="0.25">
      <c r="A861"/>
      <c r="B861"/>
      <c r="C861"/>
      <c r="D861"/>
      <c r="E861"/>
    </row>
    <row r="862" spans="1:5" ht="15" x14ac:dyDescent="0.25">
      <c r="A862"/>
      <c r="B862"/>
      <c r="C862"/>
      <c r="D862"/>
      <c r="E862"/>
    </row>
    <row r="863" spans="1:5" ht="15" x14ac:dyDescent="0.25">
      <c r="A863"/>
      <c r="B863"/>
      <c r="C863"/>
      <c r="D863"/>
      <c r="E863"/>
    </row>
    <row r="864" spans="1:5" ht="15" x14ac:dyDescent="0.25">
      <c r="A864"/>
      <c r="B864"/>
      <c r="C864"/>
      <c r="D864"/>
      <c r="E864"/>
    </row>
    <row r="865" spans="1:5" ht="15" x14ac:dyDescent="0.25">
      <c r="A865"/>
      <c r="B865"/>
      <c r="C865"/>
      <c r="D865"/>
      <c r="E865"/>
    </row>
    <row r="866" spans="1:5" ht="15" x14ac:dyDescent="0.25">
      <c r="A866"/>
      <c r="B866"/>
      <c r="C866"/>
      <c r="D866"/>
      <c r="E866"/>
    </row>
    <row r="867" spans="1:5" ht="15" x14ac:dyDescent="0.25">
      <c r="A867"/>
      <c r="B867"/>
      <c r="C867"/>
      <c r="D867"/>
      <c r="E867"/>
    </row>
    <row r="868" spans="1:5" ht="15" x14ac:dyDescent="0.25">
      <c r="A868"/>
      <c r="B868"/>
      <c r="C868"/>
      <c r="D868"/>
      <c r="E868"/>
    </row>
    <row r="869" spans="1:5" ht="15" x14ac:dyDescent="0.25">
      <c r="A869"/>
      <c r="B869"/>
      <c r="C869"/>
      <c r="D869"/>
      <c r="E869"/>
    </row>
    <row r="870" spans="1:5" ht="15" x14ac:dyDescent="0.25">
      <c r="A870"/>
      <c r="B870"/>
      <c r="C870"/>
      <c r="D870"/>
      <c r="E870"/>
    </row>
    <row r="871" spans="1:5" ht="15" x14ac:dyDescent="0.25">
      <c r="A871"/>
      <c r="B871"/>
      <c r="C871"/>
      <c r="D871"/>
      <c r="E871"/>
    </row>
    <row r="872" spans="1:5" ht="15" x14ac:dyDescent="0.25">
      <c r="A872"/>
      <c r="B872"/>
      <c r="C872"/>
      <c r="D872"/>
      <c r="E872"/>
    </row>
    <row r="873" spans="1:5" ht="15" x14ac:dyDescent="0.25">
      <c r="A873"/>
      <c r="B873"/>
      <c r="C873"/>
      <c r="D873"/>
      <c r="E873"/>
    </row>
    <row r="874" spans="1:5" ht="15" x14ac:dyDescent="0.25">
      <c r="A874"/>
      <c r="B874"/>
      <c r="C874"/>
      <c r="D874"/>
      <c r="E874"/>
    </row>
    <row r="875" spans="1:5" ht="15" x14ac:dyDescent="0.25">
      <c r="A875"/>
      <c r="B875"/>
      <c r="C875"/>
      <c r="D875"/>
      <c r="E875"/>
    </row>
    <row r="876" spans="1:5" ht="15" x14ac:dyDescent="0.25">
      <c r="A876"/>
      <c r="B876"/>
      <c r="C876"/>
      <c r="D876"/>
      <c r="E876"/>
    </row>
    <row r="877" spans="1:5" ht="15" x14ac:dyDescent="0.25">
      <c r="A877"/>
      <c r="B877"/>
      <c r="C877"/>
      <c r="D877"/>
      <c r="E877"/>
    </row>
    <row r="878" spans="1:5" ht="15" x14ac:dyDescent="0.25">
      <c r="A878"/>
      <c r="B878"/>
      <c r="C878"/>
      <c r="D878"/>
      <c r="E878"/>
    </row>
    <row r="879" spans="1:5" ht="15" x14ac:dyDescent="0.25">
      <c r="A879"/>
      <c r="B879"/>
      <c r="C879"/>
      <c r="D879"/>
      <c r="E879"/>
    </row>
    <row r="880" spans="1:5" ht="15" x14ac:dyDescent="0.25">
      <c r="A880"/>
      <c r="B880"/>
      <c r="C880"/>
      <c r="D880"/>
      <c r="E880"/>
    </row>
    <row r="881" spans="1:5" ht="15" x14ac:dyDescent="0.25">
      <c r="A881"/>
      <c r="B881"/>
      <c r="C881"/>
      <c r="D881"/>
      <c r="E881"/>
    </row>
    <row r="882" spans="1:5" ht="15" x14ac:dyDescent="0.25">
      <c r="A882"/>
      <c r="B882"/>
      <c r="C882"/>
      <c r="D882"/>
      <c r="E882"/>
    </row>
    <row r="883" spans="1:5" ht="15" x14ac:dyDescent="0.25">
      <c r="A883"/>
      <c r="B883"/>
      <c r="C883"/>
      <c r="D883"/>
      <c r="E883"/>
    </row>
    <row r="884" spans="1:5" ht="15" x14ac:dyDescent="0.25">
      <c r="A884"/>
      <c r="B884"/>
      <c r="C884"/>
      <c r="D884"/>
      <c r="E884"/>
    </row>
    <row r="885" spans="1:5" ht="15" x14ac:dyDescent="0.25">
      <c r="A885"/>
      <c r="B885"/>
      <c r="C885"/>
      <c r="D885"/>
      <c r="E885"/>
    </row>
    <row r="886" spans="1:5" ht="15" x14ac:dyDescent="0.25">
      <c r="A886"/>
      <c r="B886"/>
      <c r="C886"/>
      <c r="D886"/>
      <c r="E886"/>
    </row>
    <row r="887" spans="1:5" ht="15" x14ac:dyDescent="0.25">
      <c r="A887"/>
      <c r="B887"/>
      <c r="C887"/>
      <c r="D887"/>
      <c r="E887"/>
    </row>
    <row r="888" spans="1:5" ht="15" x14ac:dyDescent="0.25">
      <c r="A888"/>
      <c r="B888"/>
      <c r="C888"/>
      <c r="D888"/>
      <c r="E888"/>
    </row>
    <row r="889" spans="1:5" ht="15" x14ac:dyDescent="0.25">
      <c r="A889"/>
      <c r="B889"/>
      <c r="C889"/>
      <c r="D889"/>
      <c r="E889"/>
    </row>
    <row r="890" spans="1:5" ht="15" x14ac:dyDescent="0.25">
      <c r="A890"/>
      <c r="B890"/>
      <c r="C890"/>
      <c r="D890"/>
      <c r="E890"/>
    </row>
    <row r="891" spans="1:5" ht="15" x14ac:dyDescent="0.25">
      <c r="A891"/>
      <c r="B891"/>
      <c r="C891"/>
      <c r="D891"/>
      <c r="E891"/>
    </row>
    <row r="892" spans="1:5" ht="15" x14ac:dyDescent="0.25">
      <c r="A892"/>
      <c r="B892"/>
      <c r="C892"/>
      <c r="D892"/>
      <c r="E892"/>
    </row>
    <row r="893" spans="1:5" ht="15" x14ac:dyDescent="0.25">
      <c r="A893"/>
      <c r="B893"/>
      <c r="C893"/>
      <c r="D893"/>
      <c r="E893"/>
    </row>
    <row r="894" spans="1:5" ht="15" x14ac:dyDescent="0.25">
      <c r="A894"/>
      <c r="B894"/>
      <c r="C894"/>
      <c r="D894"/>
      <c r="E894"/>
    </row>
    <row r="895" spans="1:5" ht="15" x14ac:dyDescent="0.25">
      <c r="A895"/>
      <c r="B895"/>
      <c r="C895"/>
      <c r="D895"/>
      <c r="E895"/>
    </row>
    <row r="896" spans="1:5" ht="15" x14ac:dyDescent="0.25">
      <c r="A896"/>
      <c r="B896"/>
      <c r="C896"/>
      <c r="D896"/>
      <c r="E896"/>
    </row>
    <row r="897" spans="1:5" ht="15" x14ac:dyDescent="0.25">
      <c r="A897"/>
      <c r="B897"/>
      <c r="C897"/>
      <c r="D897"/>
      <c r="E897"/>
    </row>
    <row r="898" spans="1:5" ht="15" x14ac:dyDescent="0.25">
      <c r="A898"/>
      <c r="B898"/>
      <c r="C898"/>
      <c r="D898"/>
      <c r="E898"/>
    </row>
    <row r="899" spans="1:5" ht="15" x14ac:dyDescent="0.25">
      <c r="A899"/>
      <c r="B899"/>
      <c r="C899"/>
      <c r="D899"/>
      <c r="E899"/>
    </row>
    <row r="900" spans="1:5" ht="15" x14ac:dyDescent="0.25">
      <c r="A900"/>
      <c r="B900"/>
      <c r="C900"/>
      <c r="D900"/>
      <c r="E900"/>
    </row>
    <row r="901" spans="1:5" ht="15" x14ac:dyDescent="0.25">
      <c r="A901"/>
      <c r="B901"/>
      <c r="C901"/>
      <c r="D901"/>
      <c r="E901"/>
    </row>
    <row r="902" spans="1:5" ht="15" x14ac:dyDescent="0.25">
      <c r="A902"/>
      <c r="B902"/>
      <c r="C902"/>
      <c r="D902"/>
      <c r="E902"/>
    </row>
    <row r="903" spans="1:5" ht="15" x14ac:dyDescent="0.25">
      <c r="A903"/>
      <c r="B903"/>
      <c r="C903"/>
      <c r="D903"/>
      <c r="E903"/>
    </row>
    <row r="904" spans="1:5" ht="15" x14ac:dyDescent="0.25">
      <c r="A904"/>
      <c r="B904"/>
      <c r="C904"/>
      <c r="D904"/>
      <c r="E904"/>
    </row>
    <row r="905" spans="1:5" ht="15" x14ac:dyDescent="0.25">
      <c r="A905"/>
      <c r="B905"/>
      <c r="C905"/>
      <c r="D905"/>
      <c r="E905"/>
    </row>
    <row r="906" spans="1:5" ht="15" x14ac:dyDescent="0.25">
      <c r="A906"/>
      <c r="B906"/>
      <c r="C906"/>
      <c r="D906"/>
      <c r="E906"/>
    </row>
    <row r="907" spans="1:5" ht="15" x14ac:dyDescent="0.25">
      <c r="A907"/>
      <c r="B907"/>
      <c r="C907"/>
      <c r="D907"/>
      <c r="E907"/>
    </row>
    <row r="908" spans="1:5" ht="15" x14ac:dyDescent="0.25">
      <c r="A908"/>
      <c r="B908"/>
      <c r="C908"/>
      <c r="D908"/>
      <c r="E908"/>
    </row>
    <row r="909" spans="1:5" ht="15" x14ac:dyDescent="0.25">
      <c r="A909"/>
      <c r="B909"/>
      <c r="C909"/>
      <c r="D909"/>
      <c r="E909"/>
    </row>
    <row r="910" spans="1:5" ht="15" x14ac:dyDescent="0.25">
      <c r="A910"/>
      <c r="B910"/>
      <c r="C910"/>
      <c r="D910"/>
      <c r="E910"/>
    </row>
    <row r="911" spans="1:5" ht="15" x14ac:dyDescent="0.25">
      <c r="A911"/>
      <c r="B911"/>
      <c r="C911"/>
      <c r="D911"/>
      <c r="E911"/>
    </row>
    <row r="912" spans="1:5" ht="15" x14ac:dyDescent="0.25">
      <c r="A912"/>
      <c r="B912"/>
      <c r="C912"/>
      <c r="D912"/>
      <c r="E912"/>
    </row>
    <row r="913" spans="1:5" ht="15" x14ac:dyDescent="0.25">
      <c r="A913"/>
      <c r="B913"/>
      <c r="C913"/>
      <c r="D913"/>
      <c r="E913"/>
    </row>
    <row r="914" spans="1:5" ht="15" x14ac:dyDescent="0.25">
      <c r="A914"/>
      <c r="B914"/>
      <c r="C914"/>
      <c r="D914"/>
      <c r="E914"/>
    </row>
    <row r="915" spans="1:5" ht="15" x14ac:dyDescent="0.25">
      <c r="A915"/>
      <c r="B915"/>
      <c r="C915"/>
      <c r="D915"/>
      <c r="E915"/>
    </row>
    <row r="916" spans="1:5" ht="15" x14ac:dyDescent="0.25">
      <c r="A916"/>
      <c r="B916"/>
      <c r="C916"/>
      <c r="D916"/>
      <c r="E916"/>
    </row>
    <row r="917" spans="1:5" ht="15" x14ac:dyDescent="0.25">
      <c r="A917"/>
      <c r="B917"/>
      <c r="C917"/>
      <c r="D917"/>
      <c r="E917"/>
    </row>
    <row r="918" spans="1:5" ht="15" x14ac:dyDescent="0.25">
      <c r="A918"/>
      <c r="B918"/>
      <c r="C918"/>
      <c r="D918"/>
      <c r="E918"/>
    </row>
    <row r="919" spans="1:5" ht="15" x14ac:dyDescent="0.25">
      <c r="A919"/>
      <c r="B919"/>
      <c r="C919"/>
      <c r="D919"/>
      <c r="E919"/>
    </row>
    <row r="920" spans="1:5" ht="15" x14ac:dyDescent="0.25">
      <c r="A920"/>
      <c r="B920"/>
      <c r="C920"/>
      <c r="D920"/>
      <c r="E920"/>
    </row>
    <row r="921" spans="1:5" ht="15" x14ac:dyDescent="0.25">
      <c r="A921"/>
      <c r="B921"/>
      <c r="C921"/>
      <c r="D921"/>
      <c r="E921"/>
    </row>
    <row r="922" spans="1:5" ht="15" x14ac:dyDescent="0.25">
      <c r="A922"/>
      <c r="B922"/>
      <c r="C922"/>
      <c r="D922"/>
      <c r="E922"/>
    </row>
    <row r="923" spans="1:5" ht="15" x14ac:dyDescent="0.25">
      <c r="A923"/>
      <c r="B923"/>
      <c r="C923"/>
      <c r="D923"/>
      <c r="E923"/>
    </row>
    <row r="924" spans="1:5" ht="15" x14ac:dyDescent="0.25">
      <c r="A924"/>
      <c r="B924"/>
      <c r="C924"/>
      <c r="D924"/>
      <c r="E924"/>
    </row>
    <row r="925" spans="1:5" ht="15" x14ac:dyDescent="0.25">
      <c r="A925"/>
      <c r="B925"/>
      <c r="C925"/>
      <c r="D925"/>
      <c r="E925"/>
    </row>
    <row r="926" spans="1:5" ht="15" x14ac:dyDescent="0.25">
      <c r="A926"/>
      <c r="B926"/>
      <c r="C926"/>
      <c r="D926"/>
      <c r="E926"/>
    </row>
    <row r="927" spans="1:5" ht="15" x14ac:dyDescent="0.25">
      <c r="A927"/>
      <c r="B927"/>
      <c r="C927"/>
      <c r="D927"/>
      <c r="E927"/>
    </row>
    <row r="928" spans="1:5" ht="15" x14ac:dyDescent="0.25">
      <c r="A928"/>
      <c r="B928"/>
      <c r="C928"/>
      <c r="D928"/>
      <c r="E928"/>
    </row>
    <row r="929" spans="1:5" ht="15" x14ac:dyDescent="0.25">
      <c r="A929"/>
      <c r="B929"/>
      <c r="C929"/>
      <c r="D929"/>
      <c r="E929"/>
    </row>
    <row r="930" spans="1:5" ht="15" x14ac:dyDescent="0.25">
      <c r="A930"/>
      <c r="B930"/>
      <c r="C930"/>
      <c r="D930"/>
      <c r="E930"/>
    </row>
    <row r="931" spans="1:5" ht="15" x14ac:dyDescent="0.25">
      <c r="A931"/>
      <c r="B931"/>
      <c r="C931"/>
      <c r="D931"/>
      <c r="E931"/>
    </row>
    <row r="932" spans="1:5" ht="15" x14ac:dyDescent="0.25">
      <c r="A932"/>
      <c r="B932"/>
      <c r="C932"/>
      <c r="D932"/>
      <c r="E932"/>
    </row>
    <row r="933" spans="1:5" ht="15" x14ac:dyDescent="0.25">
      <c r="A933"/>
      <c r="B933"/>
      <c r="C933"/>
      <c r="D933"/>
      <c r="E933"/>
    </row>
    <row r="934" spans="1:5" ht="15" x14ac:dyDescent="0.25">
      <c r="A934"/>
      <c r="B934"/>
      <c r="C934"/>
      <c r="D934"/>
      <c r="E934"/>
    </row>
    <row r="935" spans="1:5" ht="15" x14ac:dyDescent="0.25">
      <c r="A935"/>
      <c r="B935"/>
      <c r="C935"/>
      <c r="D935"/>
      <c r="E935"/>
    </row>
    <row r="936" spans="1:5" ht="15" x14ac:dyDescent="0.25">
      <c r="A936"/>
      <c r="B936"/>
      <c r="C936"/>
      <c r="D936"/>
      <c r="E936"/>
    </row>
    <row r="937" spans="1:5" ht="15" x14ac:dyDescent="0.25">
      <c r="A937"/>
      <c r="B937"/>
      <c r="C937"/>
      <c r="D937"/>
      <c r="E937"/>
    </row>
    <row r="938" spans="1:5" ht="15" x14ac:dyDescent="0.25">
      <c r="A938"/>
      <c r="B938"/>
      <c r="C938"/>
      <c r="D938"/>
      <c r="E938"/>
    </row>
    <row r="939" spans="1:5" ht="15" x14ac:dyDescent="0.25">
      <c r="A939"/>
      <c r="B939"/>
      <c r="C939"/>
      <c r="D939"/>
      <c r="E939"/>
    </row>
    <row r="940" spans="1:5" ht="15" x14ac:dyDescent="0.25">
      <c r="A940"/>
      <c r="B940"/>
      <c r="C940"/>
      <c r="D940"/>
      <c r="E940"/>
    </row>
    <row r="941" spans="1:5" ht="15" x14ac:dyDescent="0.25">
      <c r="A941"/>
      <c r="B941"/>
      <c r="C941"/>
      <c r="D941"/>
      <c r="E941"/>
    </row>
    <row r="942" spans="1:5" ht="15" x14ac:dyDescent="0.25">
      <c r="A942"/>
      <c r="B942"/>
      <c r="C942"/>
      <c r="D942"/>
      <c r="E942"/>
    </row>
    <row r="943" spans="1:5" ht="15" x14ac:dyDescent="0.25">
      <c r="A943"/>
      <c r="B943"/>
      <c r="C943"/>
      <c r="D943"/>
      <c r="E943"/>
    </row>
    <row r="944" spans="1:5" ht="15" x14ac:dyDescent="0.25">
      <c r="A944"/>
      <c r="B944"/>
      <c r="C944"/>
      <c r="D944"/>
      <c r="E944"/>
    </row>
    <row r="945" spans="1:5" ht="15" x14ac:dyDescent="0.25">
      <c r="A945"/>
      <c r="B945"/>
      <c r="C945"/>
      <c r="D945"/>
      <c r="E945"/>
    </row>
    <row r="946" spans="1:5" ht="15" x14ac:dyDescent="0.25">
      <c r="A946"/>
      <c r="B946"/>
      <c r="C946"/>
      <c r="D946"/>
      <c r="E946"/>
    </row>
    <row r="947" spans="1:5" ht="15" x14ac:dyDescent="0.25">
      <c r="A947"/>
      <c r="B947"/>
      <c r="C947"/>
      <c r="D947"/>
      <c r="E947"/>
    </row>
    <row r="948" spans="1:5" ht="15" x14ac:dyDescent="0.25">
      <c r="A948"/>
      <c r="B948"/>
      <c r="C948"/>
      <c r="D948"/>
      <c r="E948"/>
    </row>
    <row r="949" spans="1:5" ht="15" x14ac:dyDescent="0.25">
      <c r="A949"/>
      <c r="B949"/>
      <c r="C949"/>
      <c r="D949"/>
      <c r="E949"/>
    </row>
    <row r="950" spans="1:5" ht="15" x14ac:dyDescent="0.25">
      <c r="A950"/>
      <c r="B950"/>
      <c r="C950"/>
      <c r="D950"/>
      <c r="E950"/>
    </row>
    <row r="951" spans="1:5" ht="15" x14ac:dyDescent="0.25">
      <c r="A951"/>
      <c r="B951"/>
      <c r="C951"/>
      <c r="D951"/>
      <c r="E951"/>
    </row>
    <row r="952" spans="1:5" ht="15" x14ac:dyDescent="0.25">
      <c r="A952"/>
      <c r="B952"/>
      <c r="C952"/>
      <c r="D952"/>
      <c r="E952"/>
    </row>
    <row r="953" spans="1:5" ht="15" x14ac:dyDescent="0.25">
      <c r="A953"/>
      <c r="B953"/>
      <c r="C953"/>
      <c r="D953"/>
      <c r="E953"/>
    </row>
    <row r="954" spans="1:5" ht="15" x14ac:dyDescent="0.25">
      <c r="A954"/>
      <c r="B954"/>
      <c r="C954"/>
      <c r="D954"/>
      <c r="E954"/>
    </row>
    <row r="955" spans="1:5" ht="15" x14ac:dyDescent="0.25">
      <c r="A955"/>
      <c r="B955"/>
      <c r="C955"/>
      <c r="D955"/>
      <c r="E955"/>
    </row>
    <row r="956" spans="1:5" ht="15" x14ac:dyDescent="0.25">
      <c r="A956"/>
      <c r="B956"/>
      <c r="C956"/>
      <c r="D956"/>
      <c r="E956"/>
    </row>
    <row r="957" spans="1:5" ht="15" x14ac:dyDescent="0.25">
      <c r="A957"/>
      <c r="B957"/>
      <c r="C957"/>
      <c r="D957"/>
      <c r="E957"/>
    </row>
    <row r="958" spans="1:5" ht="15" x14ac:dyDescent="0.25">
      <c r="A958"/>
      <c r="B958"/>
      <c r="C958"/>
      <c r="D958"/>
      <c r="E958"/>
    </row>
    <row r="959" spans="1:5" ht="15" x14ac:dyDescent="0.25">
      <c r="A959"/>
      <c r="B959"/>
      <c r="C959"/>
      <c r="D959"/>
      <c r="E959"/>
    </row>
    <row r="960" spans="1:5" ht="15" x14ac:dyDescent="0.25">
      <c r="A960"/>
      <c r="B960"/>
      <c r="C960"/>
      <c r="D960"/>
      <c r="E960"/>
    </row>
    <row r="961" spans="1:5" ht="15" x14ac:dyDescent="0.25">
      <c r="A961"/>
      <c r="B961"/>
      <c r="C961"/>
      <c r="D961"/>
      <c r="E961"/>
    </row>
    <row r="962" spans="1:5" ht="15" x14ac:dyDescent="0.25">
      <c r="A962"/>
      <c r="B962"/>
      <c r="C962"/>
      <c r="D962"/>
      <c r="E962"/>
    </row>
    <row r="963" spans="1:5" ht="15" x14ac:dyDescent="0.25">
      <c r="A963"/>
      <c r="B963"/>
      <c r="C963"/>
      <c r="D963"/>
      <c r="E963"/>
    </row>
    <row r="964" spans="1:5" ht="15" x14ac:dyDescent="0.25">
      <c r="A964"/>
      <c r="B964"/>
      <c r="C964"/>
      <c r="D964"/>
      <c r="E964"/>
    </row>
    <row r="965" spans="1:5" ht="15" x14ac:dyDescent="0.25">
      <c r="A965"/>
      <c r="B965"/>
      <c r="C965"/>
      <c r="D965"/>
      <c r="E965"/>
    </row>
    <row r="966" spans="1:5" ht="15" x14ac:dyDescent="0.25">
      <c r="A966"/>
      <c r="B966"/>
      <c r="C966"/>
      <c r="D966"/>
      <c r="E966"/>
    </row>
    <row r="967" spans="1:5" ht="15" x14ac:dyDescent="0.25">
      <c r="A967"/>
      <c r="B967"/>
      <c r="C967"/>
      <c r="D967"/>
      <c r="E967"/>
    </row>
    <row r="968" spans="1:5" ht="15" x14ac:dyDescent="0.25">
      <c r="A968"/>
      <c r="B968"/>
      <c r="C968"/>
      <c r="D968"/>
      <c r="E968"/>
    </row>
    <row r="969" spans="1:5" ht="15" x14ac:dyDescent="0.25">
      <c r="A969"/>
      <c r="B969"/>
      <c r="C969"/>
      <c r="D969"/>
      <c r="E969"/>
    </row>
    <row r="970" spans="1:5" ht="15" x14ac:dyDescent="0.25">
      <c r="A970"/>
      <c r="B970"/>
      <c r="C970"/>
      <c r="D970"/>
      <c r="E970"/>
    </row>
    <row r="971" spans="1:5" ht="15" x14ac:dyDescent="0.25">
      <c r="A971"/>
      <c r="B971"/>
      <c r="C971"/>
      <c r="D971"/>
      <c r="E971"/>
    </row>
    <row r="972" spans="1:5" ht="15" x14ac:dyDescent="0.25">
      <c r="A972"/>
      <c r="B972"/>
      <c r="C972"/>
      <c r="D972"/>
      <c r="E972"/>
    </row>
    <row r="973" spans="1:5" ht="15" x14ac:dyDescent="0.25">
      <c r="A973"/>
      <c r="B973"/>
      <c r="C973"/>
      <c r="D973"/>
      <c r="E973"/>
    </row>
    <row r="974" spans="1:5" ht="15" x14ac:dyDescent="0.25">
      <c r="A974"/>
      <c r="B974"/>
      <c r="C974"/>
      <c r="D974"/>
      <c r="E974"/>
    </row>
    <row r="975" spans="1:5" ht="15" x14ac:dyDescent="0.25">
      <c r="A975"/>
      <c r="B975"/>
      <c r="C975"/>
      <c r="D975"/>
      <c r="E975"/>
    </row>
    <row r="976" spans="1:5" ht="15" x14ac:dyDescent="0.25">
      <c r="A976"/>
      <c r="B976"/>
      <c r="C976"/>
      <c r="D976"/>
      <c r="E976"/>
    </row>
    <row r="977" spans="1:5" ht="15" x14ac:dyDescent="0.25">
      <c r="A977"/>
      <c r="B977"/>
      <c r="C977"/>
      <c r="D977"/>
      <c r="E977"/>
    </row>
    <row r="978" spans="1:5" ht="15" x14ac:dyDescent="0.25">
      <c r="A978"/>
      <c r="B978"/>
      <c r="C978"/>
      <c r="D978"/>
      <c r="E978"/>
    </row>
    <row r="979" spans="1:5" ht="15" x14ac:dyDescent="0.25">
      <c r="A979"/>
      <c r="B979"/>
      <c r="C979"/>
      <c r="D979"/>
      <c r="E979"/>
    </row>
    <row r="980" spans="1:5" ht="15" x14ac:dyDescent="0.25">
      <c r="A980"/>
      <c r="B980"/>
      <c r="C980"/>
      <c r="D980"/>
      <c r="E980"/>
    </row>
    <row r="981" spans="1:5" ht="15" x14ac:dyDescent="0.25">
      <c r="A981"/>
      <c r="B981"/>
      <c r="C981"/>
      <c r="D981"/>
      <c r="E981"/>
    </row>
    <row r="982" spans="1:5" ht="15" x14ac:dyDescent="0.25">
      <c r="A982"/>
      <c r="B982"/>
      <c r="C982"/>
      <c r="D982"/>
      <c r="E982"/>
    </row>
    <row r="983" spans="1:5" ht="15" x14ac:dyDescent="0.25">
      <c r="A983"/>
      <c r="B983"/>
      <c r="C983"/>
      <c r="D983"/>
      <c r="E983"/>
    </row>
    <row r="984" spans="1:5" ht="15" x14ac:dyDescent="0.25">
      <c r="A984"/>
      <c r="B984"/>
      <c r="C984"/>
      <c r="D984"/>
      <c r="E984"/>
    </row>
    <row r="985" spans="1:5" ht="15" x14ac:dyDescent="0.25">
      <c r="A985"/>
      <c r="B985"/>
      <c r="C985"/>
      <c r="D985"/>
      <c r="E985"/>
    </row>
    <row r="986" spans="1:5" ht="15" x14ac:dyDescent="0.25">
      <c r="A986"/>
      <c r="B986"/>
      <c r="C986"/>
      <c r="D986"/>
      <c r="E986"/>
    </row>
    <row r="987" spans="1:5" ht="15" x14ac:dyDescent="0.25">
      <c r="A987"/>
      <c r="B987"/>
      <c r="C987"/>
      <c r="D987"/>
      <c r="E987"/>
    </row>
    <row r="988" spans="1:5" ht="15" x14ac:dyDescent="0.25">
      <c r="A988"/>
      <c r="B988"/>
      <c r="C988"/>
      <c r="D988"/>
      <c r="E988"/>
    </row>
    <row r="989" spans="1:5" ht="15" x14ac:dyDescent="0.25">
      <c r="A989"/>
      <c r="B989"/>
      <c r="C989"/>
      <c r="D989"/>
      <c r="E989"/>
    </row>
    <row r="990" spans="1:5" ht="15" x14ac:dyDescent="0.25">
      <c r="A990"/>
      <c r="B990"/>
      <c r="C990"/>
      <c r="D990"/>
      <c r="E990"/>
    </row>
    <row r="991" spans="1:5" ht="15" x14ac:dyDescent="0.25">
      <c r="A991"/>
      <c r="B991"/>
      <c r="C991"/>
      <c r="D991"/>
      <c r="E991"/>
    </row>
    <row r="992" spans="1:5" ht="15" x14ac:dyDescent="0.25">
      <c r="A992"/>
      <c r="B992"/>
      <c r="C992"/>
      <c r="D992"/>
      <c r="E992"/>
    </row>
    <row r="993" spans="1:5" ht="15" x14ac:dyDescent="0.25">
      <c r="A993"/>
      <c r="B993"/>
      <c r="C993"/>
      <c r="D993"/>
      <c r="E993"/>
    </row>
    <row r="994" spans="1:5" ht="15" x14ac:dyDescent="0.25">
      <c r="A994"/>
      <c r="B994"/>
      <c r="C994"/>
      <c r="D994"/>
      <c r="E994"/>
    </row>
    <row r="995" spans="1:5" ht="15" x14ac:dyDescent="0.25">
      <c r="A995"/>
      <c r="B995"/>
      <c r="C995"/>
      <c r="D995"/>
      <c r="E995"/>
    </row>
    <row r="996" spans="1:5" ht="15" x14ac:dyDescent="0.25">
      <c r="A996"/>
      <c r="B996"/>
      <c r="C996"/>
      <c r="D996"/>
      <c r="E996"/>
    </row>
    <row r="997" spans="1:5" ht="15" x14ac:dyDescent="0.25">
      <c r="A997"/>
      <c r="B997"/>
      <c r="C997"/>
      <c r="D997"/>
      <c r="E997"/>
    </row>
    <row r="998" spans="1:5" ht="15" x14ac:dyDescent="0.25">
      <c r="A998"/>
      <c r="B998"/>
      <c r="C998"/>
      <c r="D998"/>
      <c r="E998"/>
    </row>
    <row r="999" spans="1:5" ht="15" x14ac:dyDescent="0.25">
      <c r="A999"/>
      <c r="B999"/>
      <c r="C999"/>
      <c r="D999"/>
      <c r="E999"/>
    </row>
    <row r="1000" spans="1:5" ht="15" x14ac:dyDescent="0.25">
      <c r="A1000"/>
      <c r="B1000"/>
      <c r="C1000"/>
      <c r="D1000"/>
      <c r="E1000"/>
    </row>
    <row r="1001" spans="1:5" ht="15" x14ac:dyDescent="0.25">
      <c r="A1001"/>
      <c r="B1001"/>
      <c r="C1001"/>
      <c r="D1001"/>
      <c r="E1001"/>
    </row>
    <row r="1002" spans="1:5" ht="15" x14ac:dyDescent="0.25">
      <c r="A1002"/>
      <c r="B1002"/>
      <c r="C1002"/>
      <c r="D1002"/>
      <c r="E1002"/>
    </row>
    <row r="1003" spans="1:5" ht="15" x14ac:dyDescent="0.25">
      <c r="A1003"/>
      <c r="B1003"/>
      <c r="C1003"/>
      <c r="D1003"/>
      <c r="E1003"/>
    </row>
    <row r="1004" spans="1:5" ht="15" x14ac:dyDescent="0.25">
      <c r="A1004"/>
      <c r="B1004"/>
      <c r="C1004"/>
      <c r="D1004"/>
      <c r="E1004"/>
    </row>
    <row r="1005" spans="1:5" ht="15" x14ac:dyDescent="0.25">
      <c r="A1005"/>
      <c r="B1005"/>
      <c r="C1005"/>
      <c r="D1005"/>
      <c r="E1005"/>
    </row>
    <row r="1006" spans="1:5" ht="15" x14ac:dyDescent="0.25">
      <c r="A1006"/>
      <c r="B1006"/>
      <c r="C1006"/>
      <c r="D1006"/>
      <c r="E1006"/>
    </row>
    <row r="1007" spans="1:5" ht="15" x14ac:dyDescent="0.25">
      <c r="A1007"/>
      <c r="B1007"/>
      <c r="C1007"/>
      <c r="D1007"/>
      <c r="E1007"/>
    </row>
    <row r="1008" spans="1:5" ht="15" x14ac:dyDescent="0.25">
      <c r="A1008"/>
      <c r="B1008"/>
      <c r="C1008"/>
      <c r="D1008"/>
      <c r="E1008"/>
    </row>
    <row r="1009" spans="1:5" ht="15" x14ac:dyDescent="0.25">
      <c r="A1009"/>
      <c r="B1009"/>
      <c r="C1009"/>
      <c r="D1009"/>
      <c r="E1009"/>
    </row>
    <row r="1010" spans="1:5" ht="15" x14ac:dyDescent="0.25">
      <c r="A1010"/>
      <c r="B1010"/>
      <c r="C1010"/>
      <c r="D1010"/>
      <c r="E1010"/>
    </row>
    <row r="1011" spans="1:5" ht="15" x14ac:dyDescent="0.25">
      <c r="A1011"/>
      <c r="B1011"/>
      <c r="C1011"/>
      <c r="D1011"/>
      <c r="E1011"/>
    </row>
    <row r="1012" spans="1:5" ht="15" x14ac:dyDescent="0.25">
      <c r="A1012"/>
      <c r="B1012"/>
      <c r="C1012"/>
      <c r="D1012"/>
      <c r="E1012"/>
    </row>
    <row r="1013" spans="1:5" ht="15" x14ac:dyDescent="0.25">
      <c r="A1013"/>
      <c r="B1013"/>
      <c r="C1013"/>
      <c r="D1013"/>
      <c r="E1013"/>
    </row>
    <row r="1014" spans="1:5" ht="15" x14ac:dyDescent="0.25">
      <c r="A1014"/>
      <c r="B1014"/>
      <c r="C1014"/>
      <c r="D1014"/>
      <c r="E1014"/>
    </row>
    <row r="1015" spans="1:5" ht="15" x14ac:dyDescent="0.25">
      <c r="A1015"/>
      <c r="B1015"/>
      <c r="C1015"/>
      <c r="D1015"/>
      <c r="E1015"/>
    </row>
    <row r="1016" spans="1:5" ht="15" x14ac:dyDescent="0.25">
      <c r="A1016"/>
      <c r="B1016"/>
      <c r="C1016"/>
      <c r="D1016"/>
      <c r="E1016"/>
    </row>
    <row r="1017" spans="1:5" ht="15" x14ac:dyDescent="0.25">
      <c r="A1017"/>
      <c r="B1017"/>
      <c r="C1017"/>
      <c r="D1017"/>
      <c r="E1017"/>
    </row>
    <row r="1018" spans="1:5" ht="15" x14ac:dyDescent="0.25">
      <c r="A1018"/>
      <c r="B1018"/>
      <c r="C1018"/>
      <c r="D1018"/>
      <c r="E1018"/>
    </row>
    <row r="1019" spans="1:5" ht="15" x14ac:dyDescent="0.25">
      <c r="A1019"/>
      <c r="B1019"/>
      <c r="C1019"/>
      <c r="D1019"/>
      <c r="E1019"/>
    </row>
    <row r="1020" spans="1:5" ht="15" x14ac:dyDescent="0.25">
      <c r="A1020"/>
      <c r="B1020"/>
      <c r="C1020"/>
      <c r="D1020"/>
      <c r="E1020"/>
    </row>
    <row r="1021" spans="1:5" ht="15" x14ac:dyDescent="0.25">
      <c r="A1021"/>
      <c r="B1021"/>
      <c r="C1021"/>
      <c r="D1021"/>
      <c r="E1021"/>
    </row>
    <row r="1022" spans="1:5" ht="15" x14ac:dyDescent="0.25">
      <c r="A1022"/>
      <c r="B1022"/>
      <c r="C1022"/>
      <c r="D1022"/>
      <c r="E1022"/>
    </row>
    <row r="1023" spans="1:5" ht="15" x14ac:dyDescent="0.25">
      <c r="A1023"/>
      <c r="B1023"/>
      <c r="C1023"/>
      <c r="D1023"/>
      <c r="E1023"/>
    </row>
    <row r="1024" spans="1:5" ht="15" x14ac:dyDescent="0.25">
      <c r="A1024"/>
      <c r="B1024"/>
      <c r="C1024"/>
      <c r="D1024"/>
      <c r="E1024"/>
    </row>
    <row r="1025" spans="1:5" ht="15" x14ac:dyDescent="0.25">
      <c r="A1025"/>
      <c r="B1025"/>
      <c r="C1025"/>
      <c r="D1025"/>
      <c r="E1025"/>
    </row>
    <row r="1026" spans="1:5" ht="15" x14ac:dyDescent="0.25">
      <c r="A1026"/>
      <c r="B1026"/>
      <c r="C1026"/>
      <c r="D1026"/>
      <c r="E1026"/>
    </row>
    <row r="1027" spans="1:5" ht="15" x14ac:dyDescent="0.25">
      <c r="A1027"/>
      <c r="B1027"/>
      <c r="C1027"/>
      <c r="D1027"/>
      <c r="E1027"/>
    </row>
    <row r="1028" spans="1:5" ht="15" x14ac:dyDescent="0.25">
      <c r="A1028"/>
      <c r="B1028"/>
      <c r="C1028"/>
      <c r="D1028"/>
      <c r="E1028"/>
    </row>
    <row r="1029" spans="1:5" ht="15" x14ac:dyDescent="0.25">
      <c r="A1029"/>
      <c r="B1029"/>
      <c r="C1029"/>
      <c r="D1029"/>
      <c r="E1029"/>
    </row>
    <row r="1030" spans="1:5" ht="15" x14ac:dyDescent="0.25">
      <c r="A1030"/>
      <c r="B1030"/>
      <c r="C1030"/>
      <c r="D1030"/>
      <c r="E1030"/>
    </row>
    <row r="1031" spans="1:5" ht="15" x14ac:dyDescent="0.25">
      <c r="A1031"/>
      <c r="B1031"/>
      <c r="C1031"/>
      <c r="D1031"/>
      <c r="E1031"/>
    </row>
    <row r="1032" spans="1:5" ht="15" x14ac:dyDescent="0.25">
      <c r="A1032"/>
      <c r="B1032"/>
      <c r="C1032"/>
      <c r="D1032"/>
      <c r="E1032"/>
    </row>
    <row r="1033" spans="1:5" ht="15" x14ac:dyDescent="0.25">
      <c r="A1033"/>
      <c r="B1033"/>
      <c r="C1033"/>
      <c r="D1033"/>
      <c r="E1033"/>
    </row>
    <row r="1034" spans="1:5" ht="15" x14ac:dyDescent="0.25">
      <c r="A1034"/>
      <c r="B1034"/>
      <c r="C1034"/>
      <c r="D1034"/>
      <c r="E1034"/>
    </row>
    <row r="1035" spans="1:5" ht="15" x14ac:dyDescent="0.25">
      <c r="A1035"/>
      <c r="B1035"/>
      <c r="C1035"/>
      <c r="D1035"/>
      <c r="E1035"/>
    </row>
    <row r="1036" spans="1:5" ht="15" x14ac:dyDescent="0.25">
      <c r="A1036"/>
      <c r="B1036"/>
      <c r="C1036"/>
      <c r="D1036"/>
      <c r="E1036"/>
    </row>
    <row r="1037" spans="1:5" ht="15" x14ac:dyDescent="0.25">
      <c r="A1037"/>
      <c r="B1037"/>
      <c r="C1037"/>
      <c r="D1037"/>
      <c r="E1037"/>
    </row>
    <row r="1038" spans="1:5" ht="15" x14ac:dyDescent="0.25">
      <c r="A1038"/>
      <c r="B1038"/>
      <c r="C1038"/>
      <c r="D1038"/>
      <c r="E1038"/>
    </row>
    <row r="1039" spans="1:5" ht="15" x14ac:dyDescent="0.25">
      <c r="A1039"/>
      <c r="B1039"/>
      <c r="C1039"/>
      <c r="D1039"/>
      <c r="E1039"/>
    </row>
    <row r="1040" spans="1:5" ht="15" x14ac:dyDescent="0.25">
      <c r="A1040"/>
      <c r="B1040"/>
      <c r="C1040"/>
      <c r="D1040"/>
      <c r="E1040"/>
    </row>
    <row r="1041" spans="1:5" ht="15" x14ac:dyDescent="0.25">
      <c r="A1041"/>
      <c r="B1041"/>
      <c r="C1041"/>
      <c r="D1041"/>
      <c r="E1041"/>
    </row>
    <row r="1042" spans="1:5" ht="15" x14ac:dyDescent="0.25">
      <c r="A1042"/>
      <c r="B1042"/>
      <c r="C1042"/>
      <c r="D1042"/>
      <c r="E1042"/>
    </row>
    <row r="1043" spans="1:5" ht="15" x14ac:dyDescent="0.25">
      <c r="A1043"/>
      <c r="B1043"/>
      <c r="C1043"/>
      <c r="D1043"/>
      <c r="E1043"/>
    </row>
    <row r="1044" spans="1:5" ht="15" x14ac:dyDescent="0.25">
      <c r="A1044"/>
      <c r="B1044"/>
      <c r="C1044"/>
      <c r="D1044"/>
      <c r="E1044"/>
    </row>
    <row r="1045" spans="1:5" ht="15" x14ac:dyDescent="0.25">
      <c r="A1045"/>
      <c r="B1045"/>
      <c r="C1045"/>
      <c r="D1045"/>
      <c r="E1045"/>
    </row>
    <row r="1046" spans="1:5" ht="15" x14ac:dyDescent="0.25">
      <c r="A1046"/>
      <c r="B1046"/>
      <c r="C1046"/>
      <c r="D1046"/>
      <c r="E1046"/>
    </row>
    <row r="1047" spans="1:5" ht="15" x14ac:dyDescent="0.25">
      <c r="A1047"/>
      <c r="B1047"/>
      <c r="C1047"/>
      <c r="D1047"/>
      <c r="E1047"/>
    </row>
    <row r="1048" spans="1:5" ht="15" x14ac:dyDescent="0.25">
      <c r="A1048"/>
      <c r="B1048"/>
      <c r="C1048"/>
      <c r="D1048"/>
      <c r="E1048"/>
    </row>
    <row r="1049" spans="1:5" ht="15" x14ac:dyDescent="0.25">
      <c r="A1049"/>
      <c r="B1049"/>
      <c r="C1049"/>
      <c r="D1049"/>
      <c r="E1049"/>
    </row>
    <row r="1050" spans="1:5" ht="15" x14ac:dyDescent="0.25">
      <c r="A1050"/>
      <c r="B1050"/>
      <c r="C1050"/>
      <c r="D1050"/>
      <c r="E1050"/>
    </row>
    <row r="1051" spans="1:5" ht="15" x14ac:dyDescent="0.25">
      <c r="A1051"/>
      <c r="B1051"/>
      <c r="C1051"/>
      <c r="D1051"/>
      <c r="E1051"/>
    </row>
    <row r="1052" spans="1:5" ht="15" x14ac:dyDescent="0.25">
      <c r="A1052"/>
      <c r="B1052"/>
      <c r="C1052"/>
      <c r="D1052"/>
      <c r="E1052"/>
    </row>
    <row r="1053" spans="1:5" ht="15" x14ac:dyDescent="0.25">
      <c r="A1053"/>
      <c r="B1053"/>
      <c r="C1053"/>
      <c r="D1053"/>
      <c r="E1053"/>
    </row>
    <row r="1054" spans="1:5" ht="15" x14ac:dyDescent="0.25">
      <c r="A1054"/>
      <c r="B1054"/>
      <c r="C1054"/>
      <c r="D1054"/>
      <c r="E1054"/>
    </row>
    <row r="1055" spans="1:5" ht="15" x14ac:dyDescent="0.25">
      <c r="A1055"/>
      <c r="B1055"/>
      <c r="C1055"/>
      <c r="D1055"/>
      <c r="E1055"/>
    </row>
    <row r="1056" spans="1:5" ht="15" x14ac:dyDescent="0.25">
      <c r="A1056"/>
      <c r="B1056"/>
      <c r="C1056"/>
      <c r="D1056"/>
      <c r="E1056"/>
    </row>
    <row r="1057" spans="1:5" ht="15" x14ac:dyDescent="0.25">
      <c r="A1057"/>
      <c r="B1057"/>
      <c r="C1057"/>
      <c r="D1057"/>
      <c r="E1057"/>
    </row>
    <row r="1058" spans="1:5" ht="15" x14ac:dyDescent="0.25">
      <c r="A1058"/>
      <c r="B1058"/>
      <c r="C1058"/>
      <c r="D1058"/>
      <c r="E1058"/>
    </row>
    <row r="1059" spans="1:5" ht="15" x14ac:dyDescent="0.25">
      <c r="A1059"/>
      <c r="B1059"/>
      <c r="C1059"/>
      <c r="D1059"/>
      <c r="E1059"/>
    </row>
    <row r="1060" spans="1:5" ht="15" x14ac:dyDescent="0.25">
      <c r="A1060"/>
      <c r="B1060"/>
      <c r="C1060"/>
      <c r="D1060"/>
      <c r="E1060"/>
    </row>
    <row r="1061" spans="1:5" ht="15" x14ac:dyDescent="0.25">
      <c r="A1061"/>
      <c r="B1061"/>
      <c r="C1061"/>
      <c r="D1061"/>
      <c r="E1061"/>
    </row>
    <row r="1062" spans="1:5" ht="15" x14ac:dyDescent="0.25">
      <c r="A1062"/>
      <c r="B1062"/>
      <c r="C1062"/>
      <c r="D1062"/>
      <c r="E1062"/>
    </row>
    <row r="1063" spans="1:5" ht="15" x14ac:dyDescent="0.25">
      <c r="A1063"/>
      <c r="B1063"/>
      <c r="C1063"/>
      <c r="D1063"/>
      <c r="E1063"/>
    </row>
    <row r="1064" spans="1:5" ht="15" x14ac:dyDescent="0.25">
      <c r="A1064"/>
      <c r="B1064"/>
      <c r="C1064"/>
      <c r="D1064"/>
      <c r="E1064"/>
    </row>
    <row r="1065" spans="1:5" ht="15" x14ac:dyDescent="0.25">
      <c r="A1065"/>
      <c r="B1065"/>
      <c r="C1065"/>
      <c r="D1065"/>
      <c r="E1065"/>
    </row>
    <row r="1066" spans="1:5" ht="15" x14ac:dyDescent="0.25">
      <c r="A1066"/>
      <c r="B1066"/>
      <c r="C1066"/>
      <c r="D1066"/>
      <c r="E1066"/>
    </row>
    <row r="1067" spans="1:5" ht="15" x14ac:dyDescent="0.25">
      <c r="A1067"/>
      <c r="B1067"/>
      <c r="C1067"/>
      <c r="D1067"/>
      <c r="E1067"/>
    </row>
    <row r="1068" spans="1:5" ht="15" x14ac:dyDescent="0.25">
      <c r="A1068"/>
      <c r="B1068"/>
      <c r="C1068"/>
      <c r="D1068"/>
      <c r="E1068"/>
    </row>
    <row r="1069" spans="1:5" ht="15" x14ac:dyDescent="0.25">
      <c r="A1069"/>
      <c r="B1069"/>
      <c r="C1069"/>
      <c r="D1069"/>
      <c r="E1069"/>
    </row>
    <row r="1070" spans="1:5" ht="15" x14ac:dyDescent="0.25">
      <c r="A1070"/>
      <c r="B1070"/>
      <c r="C1070"/>
      <c r="D1070"/>
      <c r="E1070"/>
    </row>
    <row r="1071" spans="1:5" ht="15" x14ac:dyDescent="0.25">
      <c r="A1071"/>
      <c r="B1071"/>
      <c r="C1071"/>
      <c r="D1071"/>
      <c r="E1071"/>
    </row>
    <row r="1072" spans="1:5" ht="15" x14ac:dyDescent="0.25">
      <c r="A1072"/>
      <c r="B1072"/>
      <c r="C1072"/>
      <c r="D1072"/>
      <c r="E1072"/>
    </row>
    <row r="1073" spans="1:5" ht="15" x14ac:dyDescent="0.25">
      <c r="A1073"/>
      <c r="B1073"/>
      <c r="C1073"/>
      <c r="D1073"/>
      <c r="E1073"/>
    </row>
    <row r="1074" spans="1:5" ht="15" x14ac:dyDescent="0.25">
      <c r="A1074"/>
      <c r="B1074"/>
      <c r="C1074"/>
      <c r="D1074"/>
      <c r="E1074"/>
    </row>
    <row r="1075" spans="1:5" ht="15" x14ac:dyDescent="0.25">
      <c r="A1075"/>
      <c r="B1075"/>
      <c r="C1075"/>
      <c r="D1075"/>
      <c r="E1075"/>
    </row>
    <row r="1076" spans="1:5" ht="15" x14ac:dyDescent="0.25">
      <c r="A1076"/>
      <c r="B1076"/>
      <c r="C1076"/>
      <c r="D1076"/>
      <c r="E1076"/>
    </row>
    <row r="1077" spans="1:5" ht="15" x14ac:dyDescent="0.25">
      <c r="A1077"/>
      <c r="B1077"/>
      <c r="C1077"/>
      <c r="D1077"/>
      <c r="E1077"/>
    </row>
    <row r="1078" spans="1:5" ht="15" x14ac:dyDescent="0.25">
      <c r="A1078"/>
      <c r="B1078"/>
      <c r="C1078"/>
      <c r="D1078"/>
      <c r="E1078"/>
    </row>
    <row r="1079" spans="1:5" ht="15" x14ac:dyDescent="0.25">
      <c r="A1079"/>
      <c r="B1079"/>
      <c r="C1079"/>
      <c r="D1079"/>
      <c r="E1079"/>
    </row>
    <row r="1080" spans="1:5" ht="15" x14ac:dyDescent="0.25">
      <c r="A1080"/>
      <c r="B1080"/>
      <c r="C1080"/>
      <c r="D1080"/>
      <c r="E1080"/>
    </row>
    <row r="1081" spans="1:5" ht="15" x14ac:dyDescent="0.25">
      <c r="A1081"/>
      <c r="B1081"/>
      <c r="C1081"/>
      <c r="D1081"/>
      <c r="E1081"/>
    </row>
    <row r="1082" spans="1:5" ht="15" x14ac:dyDescent="0.25">
      <c r="A1082"/>
      <c r="B1082"/>
      <c r="C1082"/>
      <c r="D1082"/>
      <c r="E1082"/>
    </row>
    <row r="1083" spans="1:5" ht="15" x14ac:dyDescent="0.25">
      <c r="A1083"/>
      <c r="B1083"/>
      <c r="C1083"/>
      <c r="D1083"/>
      <c r="E1083"/>
    </row>
    <row r="1084" spans="1:5" ht="15" x14ac:dyDescent="0.25">
      <c r="A1084"/>
      <c r="B1084"/>
      <c r="C1084"/>
      <c r="D1084"/>
      <c r="E1084"/>
    </row>
    <row r="1085" spans="1:5" ht="15" x14ac:dyDescent="0.25">
      <c r="A1085"/>
      <c r="B1085"/>
      <c r="C1085"/>
      <c r="D1085"/>
      <c r="E1085"/>
    </row>
    <row r="1086" spans="1:5" ht="15" x14ac:dyDescent="0.25">
      <c r="A1086"/>
      <c r="B1086"/>
      <c r="C1086"/>
      <c r="D1086"/>
      <c r="E1086"/>
    </row>
    <row r="1087" spans="1:5" ht="15" x14ac:dyDescent="0.25">
      <c r="A1087"/>
      <c r="B1087"/>
      <c r="C1087"/>
      <c r="D1087"/>
      <c r="E1087"/>
    </row>
    <row r="1088" spans="1:5" ht="15" x14ac:dyDescent="0.25">
      <c r="A1088"/>
      <c r="B1088"/>
      <c r="C1088"/>
      <c r="D1088"/>
      <c r="E1088"/>
    </row>
    <row r="1089" spans="1:5" ht="15" x14ac:dyDescent="0.25">
      <c r="A1089"/>
      <c r="B1089"/>
      <c r="C1089"/>
      <c r="D1089"/>
      <c r="E1089"/>
    </row>
    <row r="1090" spans="1:5" ht="15" x14ac:dyDescent="0.25">
      <c r="A1090"/>
      <c r="B1090"/>
      <c r="C1090"/>
      <c r="D1090"/>
      <c r="E1090"/>
    </row>
    <row r="1091" spans="1:5" ht="15" x14ac:dyDescent="0.25">
      <c r="A1091"/>
      <c r="B1091"/>
      <c r="C1091"/>
      <c r="D1091"/>
      <c r="E1091"/>
    </row>
    <row r="1092" spans="1:5" ht="15" x14ac:dyDescent="0.25">
      <c r="A1092"/>
      <c r="B1092"/>
      <c r="C1092"/>
      <c r="D1092"/>
      <c r="E1092"/>
    </row>
    <row r="1093" spans="1:5" ht="15" x14ac:dyDescent="0.25">
      <c r="A1093"/>
      <c r="B1093"/>
      <c r="C1093"/>
      <c r="D1093"/>
      <c r="E1093"/>
    </row>
    <row r="1094" spans="1:5" ht="15" x14ac:dyDescent="0.25">
      <c r="A1094"/>
      <c r="B1094"/>
      <c r="C1094"/>
      <c r="D1094"/>
      <c r="E1094"/>
    </row>
    <row r="1095" spans="1:5" ht="15" x14ac:dyDescent="0.25">
      <c r="A1095"/>
      <c r="B1095"/>
      <c r="C1095"/>
      <c r="D1095"/>
      <c r="E1095"/>
    </row>
    <row r="1096" spans="1:5" ht="15" x14ac:dyDescent="0.25">
      <c r="A1096"/>
      <c r="B1096"/>
      <c r="C1096"/>
      <c r="D1096"/>
      <c r="E1096"/>
    </row>
    <row r="1097" spans="1:5" ht="15" x14ac:dyDescent="0.25">
      <c r="A1097"/>
      <c r="B1097"/>
      <c r="C1097"/>
      <c r="D1097"/>
      <c r="E1097"/>
    </row>
    <row r="1098" spans="1:5" ht="15" x14ac:dyDescent="0.25">
      <c r="A1098"/>
      <c r="B1098"/>
      <c r="C1098"/>
      <c r="D1098"/>
      <c r="E1098"/>
    </row>
    <row r="1099" spans="1:5" ht="15" x14ac:dyDescent="0.25">
      <c r="A1099"/>
      <c r="B1099"/>
      <c r="C1099"/>
      <c r="D1099"/>
      <c r="E1099"/>
    </row>
    <row r="1100" spans="1:5" ht="15" x14ac:dyDescent="0.25">
      <c r="A1100"/>
      <c r="B1100"/>
      <c r="C1100"/>
      <c r="D1100"/>
      <c r="E1100"/>
    </row>
    <row r="1101" spans="1:5" ht="15" x14ac:dyDescent="0.25">
      <c r="A1101"/>
      <c r="B1101"/>
      <c r="C1101"/>
      <c r="D1101"/>
      <c r="E1101"/>
    </row>
    <row r="1102" spans="1:5" ht="15" x14ac:dyDescent="0.25">
      <c r="A1102"/>
      <c r="B1102"/>
      <c r="C1102"/>
      <c r="D1102"/>
      <c r="E1102"/>
    </row>
    <row r="1103" spans="1:5" ht="15" x14ac:dyDescent="0.25">
      <c r="A1103"/>
      <c r="B1103"/>
      <c r="C1103"/>
      <c r="D1103"/>
      <c r="E1103"/>
    </row>
    <row r="1104" spans="1:5" ht="15" x14ac:dyDescent="0.25">
      <c r="A1104"/>
      <c r="B1104"/>
      <c r="C1104"/>
      <c r="D1104"/>
      <c r="E1104"/>
    </row>
    <row r="1105" spans="1:5" ht="15" x14ac:dyDescent="0.25">
      <c r="A1105"/>
      <c r="B1105"/>
      <c r="C1105"/>
      <c r="D1105"/>
      <c r="E1105"/>
    </row>
    <row r="1106" spans="1:5" ht="15" x14ac:dyDescent="0.25">
      <c r="A1106"/>
      <c r="B1106"/>
      <c r="C1106"/>
      <c r="D1106"/>
      <c r="E1106"/>
    </row>
    <row r="1107" spans="1:5" ht="15" x14ac:dyDescent="0.25">
      <c r="A1107"/>
      <c r="B1107"/>
      <c r="C1107"/>
      <c r="D1107"/>
      <c r="E1107"/>
    </row>
    <row r="1108" spans="1:5" ht="15" x14ac:dyDescent="0.25">
      <c r="A1108"/>
      <c r="B1108"/>
      <c r="C1108"/>
      <c r="D1108"/>
      <c r="E1108"/>
    </row>
    <row r="1109" spans="1:5" ht="15" x14ac:dyDescent="0.25">
      <c r="A1109"/>
      <c r="B1109"/>
      <c r="C1109"/>
      <c r="D1109"/>
      <c r="E1109"/>
    </row>
    <row r="1110" spans="1:5" ht="15" x14ac:dyDescent="0.25">
      <c r="A1110"/>
      <c r="B1110"/>
      <c r="C1110"/>
      <c r="D1110"/>
      <c r="E1110"/>
    </row>
    <row r="1111" spans="1:5" ht="15" x14ac:dyDescent="0.25">
      <c r="A1111"/>
      <c r="B1111"/>
      <c r="C1111"/>
      <c r="D1111"/>
      <c r="E1111"/>
    </row>
    <row r="1112" spans="1:5" ht="15" x14ac:dyDescent="0.25">
      <c r="A1112"/>
      <c r="B1112"/>
      <c r="C1112"/>
      <c r="D1112"/>
      <c r="E1112"/>
    </row>
    <row r="1113" spans="1:5" ht="15" x14ac:dyDescent="0.25">
      <c r="A1113"/>
      <c r="B1113"/>
      <c r="C1113"/>
      <c r="D1113"/>
      <c r="E1113"/>
    </row>
    <row r="1114" spans="1:5" ht="15" x14ac:dyDescent="0.25">
      <c r="A1114"/>
      <c r="B1114"/>
      <c r="C1114"/>
      <c r="D1114"/>
      <c r="E1114"/>
    </row>
    <row r="1115" spans="1:5" ht="15" x14ac:dyDescent="0.25">
      <c r="A1115"/>
      <c r="B1115"/>
      <c r="C1115"/>
      <c r="D1115"/>
      <c r="E1115"/>
    </row>
    <row r="1116" spans="1:5" ht="15" x14ac:dyDescent="0.25">
      <c r="A1116"/>
      <c r="B1116"/>
      <c r="C1116"/>
      <c r="D1116"/>
      <c r="E1116"/>
    </row>
    <row r="1117" spans="1:5" ht="15" x14ac:dyDescent="0.25">
      <c r="A1117"/>
      <c r="B1117"/>
      <c r="C1117"/>
      <c r="D1117"/>
      <c r="E1117"/>
    </row>
    <row r="1118" spans="1:5" ht="15" x14ac:dyDescent="0.25">
      <c r="A1118"/>
      <c r="B1118"/>
      <c r="C1118"/>
      <c r="D1118"/>
      <c r="E1118"/>
    </row>
    <row r="1119" spans="1:5" ht="15" x14ac:dyDescent="0.25">
      <c r="A1119"/>
      <c r="B1119"/>
      <c r="C1119"/>
      <c r="D1119"/>
      <c r="E1119"/>
    </row>
    <row r="1120" spans="1:5" ht="15" x14ac:dyDescent="0.25">
      <c r="A1120"/>
      <c r="B1120"/>
      <c r="C1120"/>
      <c r="D1120"/>
      <c r="E1120"/>
    </row>
    <row r="1121" spans="1:5" ht="15" x14ac:dyDescent="0.25">
      <c r="A1121"/>
      <c r="B1121"/>
      <c r="C1121"/>
      <c r="D1121"/>
      <c r="E1121"/>
    </row>
    <row r="1122" spans="1:5" ht="15" x14ac:dyDescent="0.25">
      <c r="A1122"/>
      <c r="B1122"/>
      <c r="C1122"/>
      <c r="D1122"/>
      <c r="E1122"/>
    </row>
    <row r="1123" spans="1:5" ht="15" x14ac:dyDescent="0.25">
      <c r="A1123"/>
      <c r="B1123"/>
      <c r="C1123"/>
      <c r="D1123"/>
      <c r="E1123"/>
    </row>
  </sheetData>
  <autoFilter ref="B5:W135" xr:uid="{00000000-0009-0000-0000-000000000000}"/>
  <printOptions horizontalCentered="1"/>
  <pageMargins left="0.19685039370078741" right="0.23622047244094491" top="0.51181102362204722" bottom="0.51181102362204722" header="0.31496062992125984" footer="0.23622047244094491"/>
  <pageSetup scale="5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6"/>
  <sheetViews>
    <sheetView tabSelected="1" zoomScaleNormal="100" zoomScaleSheetLayoutView="98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ColWidth="9.140625" defaultRowHeight="12.75" x14ac:dyDescent="0.2"/>
  <cols>
    <col min="1" max="1" width="43.5703125" style="7" bestFit="1" customWidth="1"/>
    <col min="2" max="2" width="15.5703125" style="7" customWidth="1"/>
    <col min="3" max="3" width="16.140625" style="7" customWidth="1"/>
    <col min="4" max="4" width="17.140625" style="7" customWidth="1"/>
    <col min="5" max="5" width="19.5703125" style="7" customWidth="1"/>
    <col min="6" max="6" width="17.140625" style="7" customWidth="1"/>
    <col min="7" max="7" width="19.42578125" style="7" customWidth="1"/>
    <col min="8" max="8" width="14.42578125" style="7" customWidth="1"/>
    <col min="9" max="9" width="18" style="7" customWidth="1"/>
    <col min="10" max="10" width="15.5703125" style="7" customWidth="1"/>
    <col min="11" max="11" width="18" style="7" customWidth="1"/>
    <col min="12" max="12" width="15.42578125" style="7" customWidth="1"/>
    <col min="13" max="13" width="11" style="7" customWidth="1"/>
    <col min="14" max="16384" width="9.140625" style="7"/>
  </cols>
  <sheetData>
    <row r="1" spans="1:13" s="27" customFormat="1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29" customFormat="1" ht="1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s="29" customFormat="1" ht="1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3" s="27" customFormat="1" ht="15" x14ac:dyDescent="0.2">
      <c r="A4" s="30" t="s">
        <v>59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s="8" customFormat="1" ht="38.25" x14ac:dyDescent="0.2">
      <c r="A5" s="31" t="s">
        <v>19</v>
      </c>
      <c r="B5" s="31" t="s">
        <v>58</v>
      </c>
      <c r="C5" s="31" t="s">
        <v>20</v>
      </c>
      <c r="D5" s="31" t="s">
        <v>21</v>
      </c>
      <c r="E5" s="31" t="s">
        <v>22</v>
      </c>
      <c r="F5" s="31" t="s">
        <v>23</v>
      </c>
      <c r="G5" s="31" t="s">
        <v>24</v>
      </c>
      <c r="H5" s="31" t="s">
        <v>25</v>
      </c>
      <c r="I5" s="31" t="s">
        <v>26</v>
      </c>
      <c r="J5" s="31" t="s">
        <v>28</v>
      </c>
      <c r="K5" s="31" t="s">
        <v>27</v>
      </c>
      <c r="L5" s="31" t="s">
        <v>29</v>
      </c>
    </row>
    <row r="6" spans="1:13" x14ac:dyDescent="0.2">
      <c r="A6" s="7" t="s">
        <v>35</v>
      </c>
      <c r="B6" s="22">
        <v>7079.4</v>
      </c>
      <c r="C6" s="23">
        <v>84952.799999999988</v>
      </c>
      <c r="D6" s="23">
        <v>31200</v>
      </c>
      <c r="E6" s="23">
        <v>11400</v>
      </c>
      <c r="F6" s="22">
        <v>800</v>
      </c>
      <c r="G6" s="22">
        <v>1179.9000000000001</v>
      </c>
      <c r="H6" s="22">
        <v>300</v>
      </c>
      <c r="I6" s="24">
        <v>3539.7</v>
      </c>
      <c r="J6" s="24">
        <v>600</v>
      </c>
      <c r="K6" s="22">
        <v>18514.009999999998</v>
      </c>
      <c r="L6" s="24">
        <v>152486.41</v>
      </c>
    </row>
    <row r="7" spans="1:13" x14ac:dyDescent="0.2">
      <c r="A7" s="7" t="s">
        <v>36</v>
      </c>
      <c r="B7" s="7">
        <v>17912.7</v>
      </c>
      <c r="C7" s="23">
        <v>214952.40000000002</v>
      </c>
      <c r="D7" s="23">
        <v>31200</v>
      </c>
      <c r="E7" s="23">
        <v>11400</v>
      </c>
      <c r="F7" s="22">
        <v>800</v>
      </c>
      <c r="G7" s="22">
        <v>2985.45</v>
      </c>
      <c r="H7" s="22">
        <v>300</v>
      </c>
      <c r="I7" s="24">
        <v>8956.35</v>
      </c>
      <c r="J7" s="24">
        <v>600</v>
      </c>
      <c r="K7" s="22">
        <v>37558.86</v>
      </c>
      <c r="L7" s="24">
        <v>308753.06</v>
      </c>
      <c r="M7" s="9"/>
    </row>
    <row r="8" spans="1:13" x14ac:dyDescent="0.2">
      <c r="A8" s="13" t="s">
        <v>37</v>
      </c>
      <c r="B8" s="7">
        <v>14613</v>
      </c>
      <c r="C8" s="23">
        <v>175356</v>
      </c>
      <c r="D8" s="23">
        <v>31200</v>
      </c>
      <c r="E8" s="23">
        <v>11400</v>
      </c>
      <c r="F8" s="22">
        <v>800</v>
      </c>
      <c r="G8" s="22">
        <v>2435.5</v>
      </c>
      <c r="H8" s="22">
        <v>300</v>
      </c>
      <c r="I8" s="24">
        <v>7306.5</v>
      </c>
      <c r="J8" s="24">
        <v>600</v>
      </c>
      <c r="K8" s="22">
        <v>31758.01</v>
      </c>
      <c r="L8" s="24">
        <v>261156.01</v>
      </c>
    </row>
    <row r="9" spans="1:13" x14ac:dyDescent="0.2">
      <c r="A9" s="7" t="s">
        <v>38</v>
      </c>
      <c r="B9" s="7">
        <v>8942.6999999999989</v>
      </c>
      <c r="C9" s="23">
        <v>107312.4</v>
      </c>
      <c r="D9" s="23">
        <v>31200</v>
      </c>
      <c r="E9" s="23">
        <v>11400</v>
      </c>
      <c r="F9" s="22">
        <v>800</v>
      </c>
      <c r="G9" s="22">
        <v>1490.45</v>
      </c>
      <c r="H9" s="22">
        <v>300</v>
      </c>
      <c r="I9" s="24">
        <v>4471.3500000000004</v>
      </c>
      <c r="J9" s="24">
        <v>600</v>
      </c>
      <c r="K9" s="22">
        <v>21789.68</v>
      </c>
      <c r="L9" s="24">
        <v>179363.88</v>
      </c>
    </row>
    <row r="10" spans="1:13" x14ac:dyDescent="0.2">
      <c r="A10" s="7" t="s">
        <v>39</v>
      </c>
      <c r="B10" s="7">
        <v>10398.6</v>
      </c>
      <c r="C10" s="23">
        <v>124783.20000000001</v>
      </c>
      <c r="D10" s="23">
        <v>31200</v>
      </c>
      <c r="E10" s="23">
        <v>11400</v>
      </c>
      <c r="F10" s="22">
        <v>800</v>
      </c>
      <c r="G10" s="22">
        <v>1733.1</v>
      </c>
      <c r="H10" s="22">
        <v>300</v>
      </c>
      <c r="I10" s="24">
        <v>5199.3</v>
      </c>
      <c r="J10" s="24">
        <v>600</v>
      </c>
      <c r="K10" s="22">
        <v>24349.14</v>
      </c>
      <c r="L10" s="24">
        <v>200364.74</v>
      </c>
    </row>
    <row r="11" spans="1:13" x14ac:dyDescent="0.2">
      <c r="A11" s="7" t="s">
        <v>39</v>
      </c>
      <c r="B11" s="7">
        <v>11820.599999999999</v>
      </c>
      <c r="C11" s="23">
        <v>141847.19999999998</v>
      </c>
      <c r="D11" s="23">
        <v>31200</v>
      </c>
      <c r="E11" s="23">
        <v>11400</v>
      </c>
      <c r="F11" s="22">
        <v>800</v>
      </c>
      <c r="G11" s="22">
        <v>1970.1</v>
      </c>
      <c r="H11" s="22">
        <v>300</v>
      </c>
      <c r="I11" s="24">
        <v>5910.3</v>
      </c>
      <c r="J11" s="24">
        <v>600</v>
      </c>
      <c r="K11" s="22">
        <v>26849</v>
      </c>
      <c r="L11" s="24">
        <v>220876.59999999998</v>
      </c>
    </row>
    <row r="12" spans="1:13" s="9" customFormat="1" x14ac:dyDescent="0.2">
      <c r="A12" s="7" t="s">
        <v>39</v>
      </c>
      <c r="B12" s="7">
        <v>13310.7</v>
      </c>
      <c r="C12" s="23">
        <v>159728.40000000002</v>
      </c>
      <c r="D12" s="23">
        <v>31200</v>
      </c>
      <c r="E12" s="23">
        <v>11400</v>
      </c>
      <c r="F12" s="22">
        <v>800</v>
      </c>
      <c r="G12" s="22">
        <v>2218.4499999999998</v>
      </c>
      <c r="H12" s="22">
        <v>300</v>
      </c>
      <c r="I12" s="24">
        <v>6655.35</v>
      </c>
      <c r="J12" s="24">
        <v>600</v>
      </c>
      <c r="K12" s="22">
        <v>29468.58</v>
      </c>
      <c r="L12" s="24">
        <v>242370.78000000003</v>
      </c>
      <c r="M12" s="7"/>
    </row>
    <row r="13" spans="1:13" x14ac:dyDescent="0.2">
      <c r="A13" s="7" t="s">
        <v>39</v>
      </c>
      <c r="B13" s="7">
        <v>14709.3</v>
      </c>
      <c r="C13" s="23">
        <v>176511.59999999998</v>
      </c>
      <c r="D13" s="23">
        <v>31200</v>
      </c>
      <c r="E13" s="23">
        <v>11400</v>
      </c>
      <c r="F13" s="22">
        <v>800</v>
      </c>
      <c r="G13" s="22">
        <v>2451.5500000000002</v>
      </c>
      <c r="H13" s="22">
        <v>300</v>
      </c>
      <c r="I13" s="24">
        <v>7354.65</v>
      </c>
      <c r="J13" s="24">
        <v>600</v>
      </c>
      <c r="K13" s="22">
        <v>31927.31</v>
      </c>
      <c r="L13" s="24">
        <v>262545.11</v>
      </c>
    </row>
    <row r="14" spans="1:13" x14ac:dyDescent="0.2">
      <c r="A14" s="7" t="s">
        <v>40</v>
      </c>
      <c r="B14" s="7">
        <v>13841.699999999999</v>
      </c>
      <c r="C14" s="23">
        <v>166100.4</v>
      </c>
      <c r="D14" s="23">
        <v>31200</v>
      </c>
      <c r="E14" s="23">
        <v>11400</v>
      </c>
      <c r="F14" s="22">
        <v>800</v>
      </c>
      <c r="G14" s="22">
        <v>2306.9499999999998</v>
      </c>
      <c r="H14" s="22">
        <v>300</v>
      </c>
      <c r="I14" s="24">
        <v>6920.85</v>
      </c>
      <c r="J14" s="24">
        <v>600</v>
      </c>
      <c r="K14" s="22">
        <v>30402.080000000002</v>
      </c>
      <c r="L14" s="24">
        <v>250030.28000000003</v>
      </c>
    </row>
    <row r="15" spans="1:13" x14ac:dyDescent="0.2">
      <c r="A15" s="7" t="s">
        <v>40</v>
      </c>
      <c r="B15" s="7">
        <v>14572.8</v>
      </c>
      <c r="C15" s="23">
        <v>174873.59999999998</v>
      </c>
      <c r="D15" s="23">
        <v>31200</v>
      </c>
      <c r="E15" s="23">
        <v>11400</v>
      </c>
      <c r="F15" s="22">
        <v>800</v>
      </c>
      <c r="G15" s="22">
        <v>2428.8000000000002</v>
      </c>
      <c r="H15" s="22">
        <v>300</v>
      </c>
      <c r="I15" s="24">
        <v>7286.4</v>
      </c>
      <c r="J15" s="24">
        <v>600</v>
      </c>
      <c r="K15" s="22">
        <v>31687.34</v>
      </c>
      <c r="L15" s="24">
        <v>260576.13999999996</v>
      </c>
    </row>
    <row r="16" spans="1:13" x14ac:dyDescent="0.2">
      <c r="A16" s="7" t="s">
        <v>40</v>
      </c>
      <c r="B16" s="7">
        <v>17251.5</v>
      </c>
      <c r="C16" s="23">
        <v>207018</v>
      </c>
      <c r="D16" s="23">
        <v>31200</v>
      </c>
      <c r="E16" s="23">
        <v>11400</v>
      </c>
      <c r="F16" s="22">
        <v>800</v>
      </c>
      <c r="G16" s="22">
        <v>2875.25</v>
      </c>
      <c r="H16" s="22">
        <v>300</v>
      </c>
      <c r="I16" s="24">
        <v>8625.75</v>
      </c>
      <c r="J16" s="24">
        <v>600</v>
      </c>
      <c r="K16" s="22">
        <v>36396.47</v>
      </c>
      <c r="L16" s="24">
        <v>299215.46999999997</v>
      </c>
    </row>
    <row r="17" spans="1:13" x14ac:dyDescent="0.2">
      <c r="A17" s="7" t="s">
        <v>40</v>
      </c>
      <c r="B17" s="7">
        <v>17301.600000000002</v>
      </c>
      <c r="C17" s="23">
        <v>207619.20000000001</v>
      </c>
      <c r="D17" s="23">
        <v>31200</v>
      </c>
      <c r="E17" s="23">
        <v>11400</v>
      </c>
      <c r="F17" s="22">
        <v>800</v>
      </c>
      <c r="G17" s="22">
        <v>2883.6</v>
      </c>
      <c r="H17" s="22">
        <v>300</v>
      </c>
      <c r="I17" s="24">
        <v>8650.7999999999993</v>
      </c>
      <c r="J17" s="24">
        <v>600</v>
      </c>
      <c r="K17" s="22">
        <v>36484.550000000003</v>
      </c>
      <c r="L17" s="24">
        <v>299938.15000000002</v>
      </c>
    </row>
    <row r="18" spans="1:13" x14ac:dyDescent="0.2">
      <c r="A18" s="13" t="s">
        <v>41</v>
      </c>
      <c r="B18" s="7">
        <v>14775</v>
      </c>
      <c r="C18" s="23">
        <v>177300</v>
      </c>
      <c r="D18" s="23">
        <v>31200</v>
      </c>
      <c r="E18" s="23">
        <v>11400</v>
      </c>
      <c r="F18" s="22">
        <v>800</v>
      </c>
      <c r="G18" s="22">
        <v>2462.5</v>
      </c>
      <c r="H18" s="22">
        <v>300</v>
      </c>
      <c r="I18" s="24">
        <v>7387.5</v>
      </c>
      <c r="J18" s="24">
        <v>600</v>
      </c>
      <c r="K18" s="22">
        <v>32042.81</v>
      </c>
      <c r="L18" s="24">
        <v>263492.81</v>
      </c>
    </row>
    <row r="19" spans="1:13" x14ac:dyDescent="0.2">
      <c r="A19" s="7" t="s">
        <v>42</v>
      </c>
      <c r="B19" s="7">
        <v>17501.7</v>
      </c>
      <c r="C19" s="23">
        <v>210020.40000000002</v>
      </c>
      <c r="D19" s="23">
        <v>31200</v>
      </c>
      <c r="E19" s="23">
        <v>11400</v>
      </c>
      <c r="F19" s="22">
        <v>800</v>
      </c>
      <c r="G19" s="22">
        <v>2916.95</v>
      </c>
      <c r="H19" s="22">
        <v>300</v>
      </c>
      <c r="I19" s="24">
        <v>8750.85</v>
      </c>
      <c r="J19" s="24">
        <v>600</v>
      </c>
      <c r="K19" s="22">
        <v>36836.32</v>
      </c>
      <c r="L19" s="24">
        <v>302824.52</v>
      </c>
    </row>
    <row r="20" spans="1:13" x14ac:dyDescent="0.2">
      <c r="A20" s="13" t="s">
        <v>42</v>
      </c>
      <c r="B20" s="7">
        <v>19652.100000000002</v>
      </c>
      <c r="C20" s="23">
        <v>235825.2</v>
      </c>
      <c r="D20" s="23">
        <v>31200</v>
      </c>
      <c r="E20" s="23">
        <v>11400</v>
      </c>
      <c r="F20" s="22">
        <v>800</v>
      </c>
      <c r="G20" s="22">
        <v>3275.35</v>
      </c>
      <c r="H20" s="22">
        <v>300</v>
      </c>
      <c r="I20" s="24">
        <v>9826.0499999999993</v>
      </c>
      <c r="J20" s="24">
        <v>600</v>
      </c>
      <c r="K20" s="22">
        <v>40616.71</v>
      </c>
      <c r="L20" s="24">
        <v>333843.31</v>
      </c>
    </row>
    <row r="21" spans="1:13" x14ac:dyDescent="0.2">
      <c r="A21" s="7" t="s">
        <v>3</v>
      </c>
      <c r="B21" s="7">
        <v>19504.5</v>
      </c>
      <c r="C21" s="23">
        <v>234054</v>
      </c>
      <c r="D21" s="23">
        <v>31200</v>
      </c>
      <c r="E21" s="23">
        <v>11400</v>
      </c>
      <c r="F21" s="22">
        <v>800</v>
      </c>
      <c r="G21" s="22">
        <v>3250.75</v>
      </c>
      <c r="H21" s="22">
        <v>300</v>
      </c>
      <c r="I21" s="24">
        <v>9752.25</v>
      </c>
      <c r="J21" s="24">
        <v>600</v>
      </c>
      <c r="K21" s="22">
        <v>40357.230000000003</v>
      </c>
      <c r="L21" s="24">
        <v>331714.23</v>
      </c>
    </row>
    <row r="22" spans="1:13" x14ac:dyDescent="0.2">
      <c r="A22" s="7" t="s">
        <v>43</v>
      </c>
      <c r="B22" s="7">
        <v>14076</v>
      </c>
      <c r="C22" s="23">
        <v>168912</v>
      </c>
      <c r="D22" s="23">
        <v>31200</v>
      </c>
      <c r="E22" s="23">
        <v>11400</v>
      </c>
      <c r="F22" s="22">
        <v>800</v>
      </c>
      <c r="G22" s="22">
        <v>2346</v>
      </c>
      <c r="H22" s="22">
        <v>300</v>
      </c>
      <c r="I22" s="24">
        <v>7038</v>
      </c>
      <c r="J22" s="24">
        <v>600</v>
      </c>
      <c r="K22" s="22">
        <v>30813.97</v>
      </c>
      <c r="L22" s="24">
        <v>253409.97</v>
      </c>
    </row>
    <row r="23" spans="1:13" x14ac:dyDescent="0.2">
      <c r="A23" s="7" t="s">
        <v>43</v>
      </c>
      <c r="B23" s="7">
        <v>16382.100000000002</v>
      </c>
      <c r="C23" s="23">
        <v>196585.2</v>
      </c>
      <c r="D23" s="23">
        <v>31200</v>
      </c>
      <c r="E23" s="23">
        <v>11400</v>
      </c>
      <c r="F23" s="22">
        <v>800</v>
      </c>
      <c r="G23" s="22">
        <v>2730.35</v>
      </c>
      <c r="H23" s="22">
        <v>300</v>
      </c>
      <c r="I23" s="24">
        <v>8191.05</v>
      </c>
      <c r="J23" s="24">
        <v>600</v>
      </c>
      <c r="K23" s="22">
        <v>34868.080000000002</v>
      </c>
      <c r="L23" s="24">
        <v>286674.68</v>
      </c>
    </row>
    <row r="24" spans="1:13" x14ac:dyDescent="0.2">
      <c r="A24" s="7" t="s">
        <v>44</v>
      </c>
      <c r="B24" s="7">
        <v>16442.400000000001</v>
      </c>
      <c r="C24" s="23">
        <v>197308.80000000002</v>
      </c>
      <c r="D24" s="23">
        <v>31200</v>
      </c>
      <c r="E24" s="23">
        <v>11400</v>
      </c>
      <c r="F24" s="22">
        <v>800</v>
      </c>
      <c r="G24" s="22">
        <v>2740.4</v>
      </c>
      <c r="H24" s="22">
        <v>300</v>
      </c>
      <c r="I24" s="24">
        <v>8221.2000000000007</v>
      </c>
      <c r="J24" s="24">
        <v>600</v>
      </c>
      <c r="K24" s="22">
        <v>34974.080000000002</v>
      </c>
      <c r="L24" s="24">
        <v>287544.48000000004</v>
      </c>
    </row>
    <row r="25" spans="1:13" x14ac:dyDescent="0.2">
      <c r="A25" s="7" t="s">
        <v>4</v>
      </c>
      <c r="B25" s="7">
        <v>10703.7</v>
      </c>
      <c r="C25" s="23">
        <v>128444.40000000001</v>
      </c>
      <c r="D25" s="23">
        <v>31200</v>
      </c>
      <c r="E25" s="23">
        <v>11400</v>
      </c>
      <c r="F25" s="22">
        <v>800</v>
      </c>
      <c r="G25" s="22">
        <v>1783.95</v>
      </c>
      <c r="H25" s="22">
        <v>300</v>
      </c>
      <c r="I25" s="24">
        <v>5351.85</v>
      </c>
      <c r="J25" s="24">
        <v>600</v>
      </c>
      <c r="K25" s="22">
        <v>24885.5</v>
      </c>
      <c r="L25" s="24">
        <v>204765.70000000004</v>
      </c>
    </row>
    <row r="26" spans="1:13" s="16" customFormat="1" x14ac:dyDescent="0.2">
      <c r="A26" s="13" t="s">
        <v>5</v>
      </c>
      <c r="B26" s="7">
        <v>12671.4</v>
      </c>
      <c r="C26" s="23">
        <v>152056.79999999999</v>
      </c>
      <c r="D26" s="23">
        <v>31200</v>
      </c>
      <c r="E26" s="23">
        <v>11400</v>
      </c>
      <c r="F26" s="22">
        <v>800</v>
      </c>
      <c r="G26" s="22">
        <v>2111.9</v>
      </c>
      <c r="H26" s="22">
        <v>300</v>
      </c>
      <c r="I26" s="24">
        <v>6335.7</v>
      </c>
      <c r="J26" s="24">
        <v>600</v>
      </c>
      <c r="K26" s="22">
        <v>28344.7</v>
      </c>
      <c r="L26" s="24">
        <v>233149.1</v>
      </c>
      <c r="M26" s="7"/>
    </row>
    <row r="27" spans="1:13" s="9" customFormat="1" x14ac:dyDescent="0.2">
      <c r="A27" s="7" t="s">
        <v>5</v>
      </c>
      <c r="B27" s="7">
        <v>24319.8</v>
      </c>
      <c r="C27" s="23">
        <v>291837.59999999998</v>
      </c>
      <c r="D27" s="23">
        <v>31200</v>
      </c>
      <c r="E27" s="23">
        <v>11400</v>
      </c>
      <c r="F27" s="22">
        <v>800</v>
      </c>
      <c r="G27" s="22">
        <v>4053.3</v>
      </c>
      <c r="H27" s="22">
        <v>300</v>
      </c>
      <c r="I27" s="24">
        <v>12159.9</v>
      </c>
      <c r="J27" s="24">
        <v>600</v>
      </c>
      <c r="K27" s="22">
        <v>48822.48</v>
      </c>
      <c r="L27" s="24">
        <v>401173.27999999997</v>
      </c>
      <c r="M27" s="16"/>
    </row>
    <row r="28" spans="1:13" x14ac:dyDescent="0.2">
      <c r="A28" s="13" t="s">
        <v>34</v>
      </c>
      <c r="B28" s="7">
        <v>8942.6999999999989</v>
      </c>
      <c r="C28" s="23">
        <v>107312.4</v>
      </c>
      <c r="D28" s="23">
        <v>31200</v>
      </c>
      <c r="E28" s="23">
        <v>11400</v>
      </c>
      <c r="F28" s="22">
        <v>800</v>
      </c>
      <c r="G28" s="22">
        <v>1490.45</v>
      </c>
      <c r="H28" s="22">
        <v>300</v>
      </c>
      <c r="I28" s="24">
        <v>4471.3500000000004</v>
      </c>
      <c r="J28" s="24">
        <v>600</v>
      </c>
      <c r="K28" s="22">
        <v>21789.68</v>
      </c>
      <c r="L28" s="24">
        <v>179363.88</v>
      </c>
    </row>
    <row r="29" spans="1:13" x14ac:dyDescent="0.2">
      <c r="A29" s="13" t="s">
        <v>34</v>
      </c>
      <c r="B29" s="7">
        <v>11277.300000000001</v>
      </c>
      <c r="C29" s="23">
        <v>135327.6</v>
      </c>
      <c r="D29" s="23">
        <v>31200</v>
      </c>
      <c r="E29" s="23">
        <v>11400</v>
      </c>
      <c r="F29" s="22">
        <v>800</v>
      </c>
      <c r="G29" s="22">
        <v>1879.55</v>
      </c>
      <c r="H29" s="22">
        <v>300</v>
      </c>
      <c r="I29" s="24">
        <v>5638.65</v>
      </c>
      <c r="J29" s="24">
        <v>600</v>
      </c>
      <c r="K29" s="22">
        <v>25893.88</v>
      </c>
      <c r="L29" s="24">
        <v>213039.68</v>
      </c>
    </row>
    <row r="30" spans="1:13" x14ac:dyDescent="0.2">
      <c r="A30" s="7" t="s">
        <v>34</v>
      </c>
      <c r="B30" s="7">
        <v>19093.5</v>
      </c>
      <c r="C30" s="23">
        <v>229122</v>
      </c>
      <c r="D30" s="23">
        <v>31200</v>
      </c>
      <c r="E30" s="23">
        <v>11400</v>
      </c>
      <c r="F30" s="22">
        <v>800</v>
      </c>
      <c r="G30" s="22">
        <v>3182.25</v>
      </c>
      <c r="H30" s="22">
        <v>300</v>
      </c>
      <c r="I30" s="24">
        <v>9546.75</v>
      </c>
      <c r="J30" s="24">
        <v>600</v>
      </c>
      <c r="K30" s="22">
        <v>39634.69</v>
      </c>
      <c r="L30" s="24">
        <v>325785.69</v>
      </c>
      <c r="M30" s="16"/>
    </row>
    <row r="31" spans="1:13" x14ac:dyDescent="0.2">
      <c r="A31" s="7" t="s">
        <v>34</v>
      </c>
      <c r="B31" s="7">
        <v>19309.2</v>
      </c>
      <c r="C31" s="23">
        <v>231710.40000000002</v>
      </c>
      <c r="D31" s="23">
        <v>31200</v>
      </c>
      <c r="E31" s="23">
        <v>11400</v>
      </c>
      <c r="F31" s="22">
        <v>800</v>
      </c>
      <c r="G31" s="22">
        <v>3218.2</v>
      </c>
      <c r="H31" s="22">
        <v>300</v>
      </c>
      <c r="I31" s="24">
        <v>9654.6</v>
      </c>
      <c r="J31" s="24">
        <v>600</v>
      </c>
      <c r="K31" s="22">
        <v>40013.89</v>
      </c>
      <c r="L31" s="24">
        <v>328897.09000000003</v>
      </c>
      <c r="M31" s="16"/>
    </row>
    <row r="32" spans="1:13" s="16" customFormat="1" x14ac:dyDescent="0.2">
      <c r="A32" s="7" t="s">
        <v>34</v>
      </c>
      <c r="B32" s="7">
        <v>19882.2</v>
      </c>
      <c r="C32" s="23">
        <v>238586.40000000002</v>
      </c>
      <c r="D32" s="23">
        <v>31200</v>
      </c>
      <c r="E32" s="23">
        <v>11400</v>
      </c>
      <c r="F32" s="22">
        <v>800</v>
      </c>
      <c r="G32" s="22">
        <v>3313.7</v>
      </c>
      <c r="H32" s="22">
        <v>300</v>
      </c>
      <c r="I32" s="24">
        <v>9941.1</v>
      </c>
      <c r="J32" s="24">
        <v>600</v>
      </c>
      <c r="K32" s="22">
        <v>41021.22</v>
      </c>
      <c r="L32" s="24">
        <v>337162.42000000004</v>
      </c>
      <c r="M32" s="9"/>
    </row>
    <row r="33" spans="1:12" s="9" customFormat="1" x14ac:dyDescent="0.2">
      <c r="A33" s="7" t="s">
        <v>45</v>
      </c>
      <c r="B33" s="7">
        <v>10398.6</v>
      </c>
      <c r="C33" s="23">
        <v>124783.20000000001</v>
      </c>
      <c r="D33" s="23">
        <v>31200</v>
      </c>
      <c r="E33" s="23">
        <v>11400</v>
      </c>
      <c r="F33" s="22">
        <v>800</v>
      </c>
      <c r="G33" s="22">
        <v>1733.1</v>
      </c>
      <c r="H33" s="22">
        <v>300</v>
      </c>
      <c r="I33" s="24">
        <v>5199.3</v>
      </c>
      <c r="J33" s="24">
        <v>600</v>
      </c>
      <c r="K33" s="22">
        <v>24349.14</v>
      </c>
      <c r="L33" s="24">
        <v>200364.74</v>
      </c>
    </row>
    <row r="34" spans="1:12" s="9" customFormat="1" x14ac:dyDescent="0.2">
      <c r="A34" s="7" t="s">
        <v>45</v>
      </c>
      <c r="B34" s="7">
        <v>14709.3</v>
      </c>
      <c r="C34" s="23">
        <v>176511.59999999998</v>
      </c>
      <c r="D34" s="23">
        <v>31200</v>
      </c>
      <c r="E34" s="23">
        <v>11400</v>
      </c>
      <c r="F34" s="22">
        <v>800</v>
      </c>
      <c r="G34" s="22">
        <v>2451.5500000000002</v>
      </c>
      <c r="H34" s="22">
        <v>300</v>
      </c>
      <c r="I34" s="24">
        <v>7354.65</v>
      </c>
      <c r="J34" s="24">
        <v>600</v>
      </c>
      <c r="K34" s="22">
        <v>31927.31</v>
      </c>
      <c r="L34" s="24">
        <v>262545.11</v>
      </c>
    </row>
    <row r="35" spans="1:12" x14ac:dyDescent="0.2">
      <c r="A35" s="13" t="s">
        <v>46</v>
      </c>
      <c r="B35" s="7">
        <v>17315.099999999999</v>
      </c>
      <c r="C35" s="23">
        <v>207781.19999999998</v>
      </c>
      <c r="D35" s="23">
        <v>31200</v>
      </c>
      <c r="E35" s="23">
        <v>11400</v>
      </c>
      <c r="F35" s="22">
        <v>800</v>
      </c>
      <c r="G35" s="22">
        <v>2885.85</v>
      </c>
      <c r="H35" s="22">
        <v>300</v>
      </c>
      <c r="I35" s="24">
        <v>8657.5499999999993</v>
      </c>
      <c r="J35" s="24">
        <v>600</v>
      </c>
      <c r="K35" s="22">
        <v>36508.28</v>
      </c>
      <c r="L35" s="24">
        <v>300132.88</v>
      </c>
    </row>
    <row r="36" spans="1:12" x14ac:dyDescent="0.2">
      <c r="A36" s="7" t="s">
        <v>47</v>
      </c>
      <c r="B36" s="7">
        <v>13923.300000000001</v>
      </c>
      <c r="C36" s="23">
        <v>167079.6</v>
      </c>
      <c r="D36" s="23">
        <v>31200</v>
      </c>
      <c r="E36" s="23">
        <v>11400</v>
      </c>
      <c r="F36" s="22">
        <v>800</v>
      </c>
      <c r="G36" s="22">
        <v>2320.5500000000002</v>
      </c>
      <c r="H36" s="22">
        <v>300</v>
      </c>
      <c r="I36" s="24">
        <v>6961.65</v>
      </c>
      <c r="J36" s="24">
        <v>600</v>
      </c>
      <c r="K36" s="22">
        <v>30545.53</v>
      </c>
      <c r="L36" s="24">
        <v>251207.33</v>
      </c>
    </row>
    <row r="37" spans="1:12" x14ac:dyDescent="0.2">
      <c r="A37" s="7" t="s">
        <v>31</v>
      </c>
      <c r="B37" s="7">
        <v>5692.5</v>
      </c>
      <c r="C37" s="23">
        <v>68310</v>
      </c>
      <c r="D37" s="23">
        <v>31200</v>
      </c>
      <c r="E37" s="23">
        <v>11400</v>
      </c>
      <c r="F37" s="22">
        <v>800</v>
      </c>
      <c r="G37" s="22">
        <v>948.75</v>
      </c>
      <c r="H37" s="22">
        <v>300</v>
      </c>
      <c r="I37" s="24">
        <v>2846.25</v>
      </c>
      <c r="J37" s="24">
        <v>600</v>
      </c>
      <c r="K37" s="22">
        <v>16075.86</v>
      </c>
      <c r="L37" s="24">
        <v>132480.85999999999</v>
      </c>
    </row>
    <row r="38" spans="1:12" x14ac:dyDescent="0.2">
      <c r="A38" s="13" t="s">
        <v>31</v>
      </c>
      <c r="B38" s="7">
        <v>6737.4000000000005</v>
      </c>
      <c r="C38" s="23">
        <v>80848.800000000003</v>
      </c>
      <c r="D38" s="23">
        <v>31200</v>
      </c>
      <c r="E38" s="23">
        <v>11400</v>
      </c>
      <c r="F38" s="22">
        <v>800</v>
      </c>
      <c r="G38" s="22">
        <v>1122.9000000000001</v>
      </c>
      <c r="H38" s="22">
        <v>300</v>
      </c>
      <c r="I38" s="24">
        <v>3368.7</v>
      </c>
      <c r="J38" s="24">
        <v>600</v>
      </c>
      <c r="K38" s="22">
        <v>17912.78</v>
      </c>
      <c r="L38" s="24">
        <v>147553.18</v>
      </c>
    </row>
    <row r="39" spans="1:12" x14ac:dyDescent="0.2">
      <c r="A39" s="7" t="s">
        <v>31</v>
      </c>
      <c r="B39" s="7">
        <v>7085.4000000000005</v>
      </c>
      <c r="C39" s="23">
        <v>85024.8</v>
      </c>
      <c r="D39" s="23">
        <v>31200</v>
      </c>
      <c r="E39" s="23">
        <v>11400</v>
      </c>
      <c r="F39" s="22">
        <v>800</v>
      </c>
      <c r="G39" s="22">
        <v>1180.9000000000001</v>
      </c>
      <c r="H39" s="22">
        <v>300</v>
      </c>
      <c r="I39" s="24">
        <v>3542.7</v>
      </c>
      <c r="J39" s="24">
        <v>600</v>
      </c>
      <c r="K39" s="22">
        <v>18524.560000000001</v>
      </c>
      <c r="L39" s="24">
        <v>152572.96</v>
      </c>
    </row>
    <row r="40" spans="1:12" x14ac:dyDescent="0.2">
      <c r="A40" s="7" t="s">
        <v>31</v>
      </c>
      <c r="B40" s="7">
        <v>7781.7</v>
      </c>
      <c r="C40" s="23">
        <v>93380.4</v>
      </c>
      <c r="D40" s="23">
        <v>31200</v>
      </c>
      <c r="E40" s="23">
        <v>11400</v>
      </c>
      <c r="F40" s="22">
        <v>800</v>
      </c>
      <c r="G40" s="22">
        <v>1296.95</v>
      </c>
      <c r="H40" s="22">
        <v>300</v>
      </c>
      <c r="I40" s="24">
        <v>3890.85</v>
      </c>
      <c r="J40" s="24">
        <v>600</v>
      </c>
      <c r="K40" s="22">
        <v>19748.650000000001</v>
      </c>
      <c r="L40" s="24">
        <v>162616.85</v>
      </c>
    </row>
    <row r="41" spans="1:12" x14ac:dyDescent="0.2">
      <c r="A41" s="7" t="s">
        <v>31</v>
      </c>
      <c r="B41" s="7">
        <v>8046.6</v>
      </c>
      <c r="C41" s="23">
        <v>96559.200000000012</v>
      </c>
      <c r="D41" s="23">
        <v>31200</v>
      </c>
      <c r="E41" s="23">
        <v>11400</v>
      </c>
      <c r="F41" s="22">
        <v>800</v>
      </c>
      <c r="G41" s="22">
        <v>1341.1</v>
      </c>
      <c r="H41" s="22">
        <v>300</v>
      </c>
      <c r="I41" s="24">
        <v>4023.3</v>
      </c>
      <c r="J41" s="24">
        <v>600</v>
      </c>
      <c r="K41" s="22">
        <v>20214.34</v>
      </c>
      <c r="L41" s="24">
        <v>166437.94</v>
      </c>
    </row>
    <row r="42" spans="1:12" x14ac:dyDescent="0.2">
      <c r="A42" s="7" t="s">
        <v>31</v>
      </c>
      <c r="B42" s="7">
        <v>9057.9</v>
      </c>
      <c r="C42" s="23">
        <v>108694.79999999999</v>
      </c>
      <c r="D42" s="23">
        <v>31200</v>
      </c>
      <c r="E42" s="23">
        <v>11400</v>
      </c>
      <c r="F42" s="22">
        <v>800</v>
      </c>
      <c r="G42" s="22">
        <v>1509.65</v>
      </c>
      <c r="H42" s="22">
        <v>300</v>
      </c>
      <c r="I42" s="24">
        <v>4528.95</v>
      </c>
      <c r="J42" s="24">
        <v>600</v>
      </c>
      <c r="K42" s="22">
        <v>21992.2</v>
      </c>
      <c r="L42" s="24">
        <v>181025.6</v>
      </c>
    </row>
    <row r="43" spans="1:12" x14ac:dyDescent="0.2">
      <c r="A43" s="13" t="s">
        <v>31</v>
      </c>
      <c r="B43" s="7">
        <v>9927.9</v>
      </c>
      <c r="C43" s="23">
        <v>119134.79999999999</v>
      </c>
      <c r="D43" s="23">
        <v>31200</v>
      </c>
      <c r="E43" s="23">
        <v>11400</v>
      </c>
      <c r="F43" s="22">
        <v>800</v>
      </c>
      <c r="G43" s="22">
        <v>1654.65</v>
      </c>
      <c r="H43" s="22">
        <v>300</v>
      </c>
      <c r="I43" s="24">
        <v>4963.95</v>
      </c>
      <c r="J43" s="24">
        <v>600</v>
      </c>
      <c r="K43" s="22">
        <v>23521.65</v>
      </c>
      <c r="L43" s="24">
        <v>193575.05</v>
      </c>
    </row>
    <row r="44" spans="1:12" x14ac:dyDescent="0.2">
      <c r="A44" s="7" t="s">
        <v>31</v>
      </c>
      <c r="B44" s="7">
        <v>11320.800000000001</v>
      </c>
      <c r="C44" s="23">
        <v>135849.60000000001</v>
      </c>
      <c r="D44" s="23">
        <v>31200</v>
      </c>
      <c r="E44" s="23">
        <v>11400</v>
      </c>
      <c r="F44" s="22">
        <v>800</v>
      </c>
      <c r="G44" s="22">
        <v>1886.8</v>
      </c>
      <c r="H44" s="22">
        <v>300</v>
      </c>
      <c r="I44" s="24">
        <v>5660.4</v>
      </c>
      <c r="J44" s="24">
        <v>600</v>
      </c>
      <c r="K44" s="22">
        <v>25970.36</v>
      </c>
      <c r="L44" s="24">
        <v>213667.15999999997</v>
      </c>
    </row>
    <row r="45" spans="1:12" x14ac:dyDescent="0.2">
      <c r="A45" s="13" t="s">
        <v>31</v>
      </c>
      <c r="B45" s="7">
        <v>11960.4</v>
      </c>
      <c r="C45" s="23">
        <v>143524.79999999999</v>
      </c>
      <c r="D45" s="23">
        <v>31200</v>
      </c>
      <c r="E45" s="23">
        <v>11400</v>
      </c>
      <c r="F45" s="22">
        <v>800</v>
      </c>
      <c r="G45" s="22">
        <v>1993.4</v>
      </c>
      <c r="H45" s="22">
        <v>300</v>
      </c>
      <c r="I45" s="24">
        <v>5980.2</v>
      </c>
      <c r="J45" s="24">
        <v>600</v>
      </c>
      <c r="K45" s="22">
        <v>27094.77</v>
      </c>
      <c r="L45" s="24">
        <v>222893.16999999998</v>
      </c>
    </row>
    <row r="46" spans="1:12" x14ac:dyDescent="0.2">
      <c r="A46" s="13" t="s">
        <v>31</v>
      </c>
      <c r="B46" s="7">
        <v>11968.8</v>
      </c>
      <c r="C46" s="23">
        <v>143625.59999999998</v>
      </c>
      <c r="D46" s="23">
        <v>31200</v>
      </c>
      <c r="E46" s="23">
        <v>11400</v>
      </c>
      <c r="F46" s="22">
        <v>800</v>
      </c>
      <c r="G46" s="22">
        <v>1994.8</v>
      </c>
      <c r="H46" s="22">
        <v>300</v>
      </c>
      <c r="I46" s="24">
        <v>5984.4</v>
      </c>
      <c r="J46" s="24">
        <v>600</v>
      </c>
      <c r="K46" s="22">
        <v>27109.53</v>
      </c>
      <c r="L46" s="24">
        <v>223014.32999999996</v>
      </c>
    </row>
    <row r="47" spans="1:12" x14ac:dyDescent="0.2">
      <c r="A47" s="7" t="s">
        <v>31</v>
      </c>
      <c r="B47" s="7">
        <v>12304.5</v>
      </c>
      <c r="C47" s="23">
        <v>147654</v>
      </c>
      <c r="D47" s="23">
        <v>31200</v>
      </c>
      <c r="E47" s="23">
        <v>11400</v>
      </c>
      <c r="F47" s="22">
        <v>800</v>
      </c>
      <c r="G47" s="22">
        <v>2050.75</v>
      </c>
      <c r="H47" s="22">
        <v>300</v>
      </c>
      <c r="I47" s="24">
        <v>6152.25</v>
      </c>
      <c r="J47" s="24">
        <v>600</v>
      </c>
      <c r="K47" s="22">
        <v>27699.69</v>
      </c>
      <c r="L47" s="24">
        <v>227856.69</v>
      </c>
    </row>
    <row r="48" spans="1:12" x14ac:dyDescent="0.2">
      <c r="A48" s="7" t="s">
        <v>31</v>
      </c>
      <c r="B48" s="7">
        <v>12419.400000000001</v>
      </c>
      <c r="C48" s="23">
        <v>149032.80000000002</v>
      </c>
      <c r="D48" s="23">
        <v>31200</v>
      </c>
      <c r="E48" s="23">
        <v>11400</v>
      </c>
      <c r="F48" s="22">
        <v>800</v>
      </c>
      <c r="G48" s="22">
        <v>2069.9</v>
      </c>
      <c r="H48" s="22">
        <v>300</v>
      </c>
      <c r="I48" s="24">
        <v>6209.7</v>
      </c>
      <c r="J48" s="24">
        <v>600</v>
      </c>
      <c r="K48" s="22">
        <v>27901.68</v>
      </c>
      <c r="L48" s="24">
        <v>229514.08000000002</v>
      </c>
    </row>
    <row r="49" spans="1:13" x14ac:dyDescent="0.2">
      <c r="A49" s="7" t="s">
        <v>31</v>
      </c>
      <c r="B49" s="7">
        <v>12884.7</v>
      </c>
      <c r="C49" s="23">
        <v>154616.40000000002</v>
      </c>
      <c r="D49" s="23">
        <v>31200</v>
      </c>
      <c r="E49" s="23">
        <v>11400</v>
      </c>
      <c r="F49" s="22">
        <v>800</v>
      </c>
      <c r="G49" s="22">
        <v>2147.4499999999998</v>
      </c>
      <c r="H49" s="22">
        <v>300</v>
      </c>
      <c r="I49" s="24">
        <v>6442.35</v>
      </c>
      <c r="J49" s="24">
        <v>600</v>
      </c>
      <c r="K49" s="22">
        <v>28719.68</v>
      </c>
      <c r="L49" s="24">
        <v>236225.88000000003</v>
      </c>
      <c r="M49" s="16"/>
    </row>
    <row r="50" spans="1:13" x14ac:dyDescent="0.2">
      <c r="A50" s="7" t="s">
        <v>31</v>
      </c>
      <c r="B50" s="7">
        <v>12999.6</v>
      </c>
      <c r="C50" s="23">
        <v>155995.20000000001</v>
      </c>
      <c r="D50" s="23">
        <v>31200</v>
      </c>
      <c r="E50" s="23">
        <v>11400</v>
      </c>
      <c r="F50" s="22">
        <v>800</v>
      </c>
      <c r="G50" s="22">
        <v>2166.6</v>
      </c>
      <c r="H50" s="22">
        <v>300</v>
      </c>
      <c r="I50" s="24">
        <v>6499.8</v>
      </c>
      <c r="J50" s="24">
        <v>600</v>
      </c>
      <c r="K50" s="22">
        <v>28921.67</v>
      </c>
      <c r="L50" s="24">
        <v>237883.27000000002</v>
      </c>
      <c r="M50" s="9"/>
    </row>
    <row r="51" spans="1:13" x14ac:dyDescent="0.2">
      <c r="A51" s="7" t="s">
        <v>31</v>
      </c>
      <c r="B51" s="7">
        <v>13464</v>
      </c>
      <c r="C51" s="23">
        <v>161568</v>
      </c>
      <c r="D51" s="23">
        <v>31200</v>
      </c>
      <c r="E51" s="23">
        <v>11400</v>
      </c>
      <c r="F51" s="22">
        <v>800</v>
      </c>
      <c r="G51" s="22">
        <v>2244</v>
      </c>
      <c r="H51" s="22">
        <v>300</v>
      </c>
      <c r="I51" s="24">
        <v>6732</v>
      </c>
      <c r="J51" s="24">
        <v>600</v>
      </c>
      <c r="K51" s="22">
        <v>29738.080000000002</v>
      </c>
      <c r="L51" s="24">
        <v>244582.08000000002</v>
      </c>
    </row>
    <row r="52" spans="1:13" x14ac:dyDescent="0.2">
      <c r="A52" s="7" t="s">
        <v>31</v>
      </c>
      <c r="B52" s="7">
        <v>13752.6</v>
      </c>
      <c r="C52" s="23">
        <v>165031.20000000001</v>
      </c>
      <c r="D52" s="23">
        <v>31200</v>
      </c>
      <c r="E52" s="23">
        <v>11400</v>
      </c>
      <c r="F52" s="22">
        <v>800</v>
      </c>
      <c r="G52" s="22">
        <v>2292.1</v>
      </c>
      <c r="H52" s="22">
        <v>300</v>
      </c>
      <c r="I52" s="24">
        <v>6876.3</v>
      </c>
      <c r="J52" s="24">
        <v>600</v>
      </c>
      <c r="K52" s="22">
        <v>30245.439999999999</v>
      </c>
      <c r="L52" s="24">
        <v>248745.04</v>
      </c>
    </row>
    <row r="53" spans="1:13" x14ac:dyDescent="0.2">
      <c r="A53" s="7" t="s">
        <v>31</v>
      </c>
      <c r="B53" s="7">
        <v>14391.900000000001</v>
      </c>
      <c r="C53" s="23">
        <v>172702.80000000002</v>
      </c>
      <c r="D53" s="23">
        <v>31200</v>
      </c>
      <c r="E53" s="23">
        <v>11400</v>
      </c>
      <c r="F53" s="22">
        <v>800</v>
      </c>
      <c r="G53" s="22">
        <v>2398.65</v>
      </c>
      <c r="H53" s="22">
        <v>300</v>
      </c>
      <c r="I53" s="24">
        <v>7195.95</v>
      </c>
      <c r="J53" s="24">
        <v>600</v>
      </c>
      <c r="K53" s="22">
        <v>31369.32</v>
      </c>
      <c r="L53" s="24">
        <v>257966.72000000003</v>
      </c>
    </row>
    <row r="54" spans="1:13" x14ac:dyDescent="0.2">
      <c r="A54" s="7" t="s">
        <v>31</v>
      </c>
      <c r="B54" s="7">
        <v>14913.300000000001</v>
      </c>
      <c r="C54" s="23">
        <v>178959.6</v>
      </c>
      <c r="D54" s="23">
        <v>31200</v>
      </c>
      <c r="E54" s="23">
        <v>11400</v>
      </c>
      <c r="F54" s="22">
        <v>800</v>
      </c>
      <c r="G54" s="22">
        <v>2485.5500000000002</v>
      </c>
      <c r="H54" s="22">
        <v>300</v>
      </c>
      <c r="I54" s="24">
        <v>7456.65</v>
      </c>
      <c r="J54" s="24">
        <v>600</v>
      </c>
      <c r="K54" s="22">
        <v>32285.94</v>
      </c>
      <c r="L54" s="24">
        <v>265487.74</v>
      </c>
    </row>
    <row r="55" spans="1:13" x14ac:dyDescent="0.2">
      <c r="A55" s="7" t="s">
        <v>31</v>
      </c>
      <c r="B55" s="7">
        <v>15186.3</v>
      </c>
      <c r="C55" s="23">
        <v>182235.59999999998</v>
      </c>
      <c r="D55" s="23">
        <v>31200</v>
      </c>
      <c r="E55" s="23">
        <v>11400</v>
      </c>
      <c r="F55" s="22">
        <v>800</v>
      </c>
      <c r="G55" s="22">
        <v>2531.0500000000002</v>
      </c>
      <c r="H55" s="22">
        <v>300</v>
      </c>
      <c r="I55" s="24">
        <v>7593.15</v>
      </c>
      <c r="J55" s="24">
        <v>600</v>
      </c>
      <c r="K55" s="22">
        <v>32765.87</v>
      </c>
      <c r="L55" s="24">
        <v>269425.67</v>
      </c>
    </row>
    <row r="56" spans="1:13" s="16" customFormat="1" x14ac:dyDescent="0.2">
      <c r="A56" s="7" t="s">
        <v>31</v>
      </c>
      <c r="B56" s="7">
        <v>15793.500000000002</v>
      </c>
      <c r="C56" s="23">
        <v>189522.00000000003</v>
      </c>
      <c r="D56" s="23">
        <v>31200</v>
      </c>
      <c r="E56" s="23">
        <v>11400</v>
      </c>
      <c r="F56" s="22">
        <v>800</v>
      </c>
      <c r="G56" s="22">
        <v>2632.25</v>
      </c>
      <c r="H56" s="22">
        <v>300</v>
      </c>
      <c r="I56" s="24">
        <v>7896.75</v>
      </c>
      <c r="J56" s="24">
        <v>600</v>
      </c>
      <c r="K56" s="22">
        <v>33833.32</v>
      </c>
      <c r="L56" s="24">
        <v>278184.32000000001</v>
      </c>
      <c r="M56" s="7"/>
    </row>
    <row r="57" spans="1:13" s="9" customFormat="1" x14ac:dyDescent="0.2">
      <c r="A57" s="7" t="s">
        <v>31</v>
      </c>
      <c r="B57" s="7">
        <v>16553.399999999998</v>
      </c>
      <c r="C57" s="23">
        <v>198640.8</v>
      </c>
      <c r="D57" s="23">
        <v>31200</v>
      </c>
      <c r="E57" s="23">
        <v>11400</v>
      </c>
      <c r="F57" s="22">
        <v>800</v>
      </c>
      <c r="G57" s="22">
        <v>2758.9</v>
      </c>
      <c r="H57" s="22">
        <v>300</v>
      </c>
      <c r="I57" s="24">
        <v>8276.7000000000007</v>
      </c>
      <c r="J57" s="24">
        <v>600</v>
      </c>
      <c r="K57" s="22">
        <v>35169.22</v>
      </c>
      <c r="L57" s="24">
        <v>289145.62</v>
      </c>
      <c r="M57" s="7"/>
    </row>
    <row r="58" spans="1:13" x14ac:dyDescent="0.2">
      <c r="A58" s="7" t="s">
        <v>31</v>
      </c>
      <c r="B58" s="7">
        <v>16827.3</v>
      </c>
      <c r="C58" s="23">
        <v>201927.59999999998</v>
      </c>
      <c r="D58" s="23">
        <v>31200</v>
      </c>
      <c r="E58" s="23">
        <v>11400</v>
      </c>
      <c r="F58" s="22">
        <v>800</v>
      </c>
      <c r="G58" s="22">
        <v>2804.55</v>
      </c>
      <c r="H58" s="22">
        <v>300</v>
      </c>
      <c r="I58" s="24">
        <v>8413.65</v>
      </c>
      <c r="J58" s="24">
        <v>600</v>
      </c>
      <c r="K58" s="22">
        <v>35650.730000000003</v>
      </c>
      <c r="L58" s="24">
        <v>293096.52999999997</v>
      </c>
    </row>
    <row r="59" spans="1:13" x14ac:dyDescent="0.2">
      <c r="A59" s="13" t="s">
        <v>31</v>
      </c>
      <c r="B59" s="7">
        <v>17101.199999999997</v>
      </c>
      <c r="C59" s="23">
        <v>205214.39999999997</v>
      </c>
      <c r="D59" s="23">
        <v>31200</v>
      </c>
      <c r="E59" s="23">
        <v>11400</v>
      </c>
      <c r="F59" s="22">
        <v>800</v>
      </c>
      <c r="G59" s="22">
        <v>2850.2</v>
      </c>
      <c r="H59" s="22">
        <v>300</v>
      </c>
      <c r="I59" s="24">
        <v>8550.6</v>
      </c>
      <c r="J59" s="24">
        <v>600</v>
      </c>
      <c r="K59" s="22">
        <v>36132.25</v>
      </c>
      <c r="L59" s="24">
        <v>297047.44999999995</v>
      </c>
      <c r="M59" s="15"/>
    </row>
    <row r="60" spans="1:13" x14ac:dyDescent="0.2">
      <c r="A60" s="7" t="s">
        <v>31</v>
      </c>
      <c r="B60" s="7">
        <v>17195.399999999998</v>
      </c>
      <c r="C60" s="23">
        <v>206344.8</v>
      </c>
      <c r="D60" s="23">
        <v>31200</v>
      </c>
      <c r="E60" s="23">
        <v>11400</v>
      </c>
      <c r="F60" s="22">
        <v>800</v>
      </c>
      <c r="G60" s="22">
        <v>2865.9</v>
      </c>
      <c r="H60" s="22">
        <v>300</v>
      </c>
      <c r="I60" s="24">
        <v>8597.7000000000007</v>
      </c>
      <c r="J60" s="24">
        <v>600</v>
      </c>
      <c r="K60" s="22">
        <v>36297.85</v>
      </c>
      <c r="L60" s="24">
        <v>298406.25</v>
      </c>
    </row>
    <row r="61" spans="1:13" x14ac:dyDescent="0.2">
      <c r="A61" s="7" t="s">
        <v>31</v>
      </c>
      <c r="B61" s="7">
        <v>17757.599999999999</v>
      </c>
      <c r="C61" s="23">
        <v>213091.19999999998</v>
      </c>
      <c r="D61" s="23">
        <v>31200</v>
      </c>
      <c r="E61" s="23">
        <v>11400</v>
      </c>
      <c r="F61" s="22">
        <v>800</v>
      </c>
      <c r="G61" s="22">
        <v>2959.6</v>
      </c>
      <c r="H61" s="22">
        <v>300</v>
      </c>
      <c r="I61" s="24">
        <v>8878.7999999999993</v>
      </c>
      <c r="J61" s="24">
        <v>600</v>
      </c>
      <c r="K61" s="22">
        <v>37286.19</v>
      </c>
      <c r="L61" s="24">
        <v>306515.78999999998</v>
      </c>
    </row>
    <row r="62" spans="1:13" x14ac:dyDescent="0.2">
      <c r="A62" s="13" t="s">
        <v>31</v>
      </c>
      <c r="B62" s="7">
        <v>19285.5</v>
      </c>
      <c r="C62" s="23">
        <v>231426</v>
      </c>
      <c r="D62" s="23">
        <v>31200</v>
      </c>
      <c r="E62" s="23">
        <v>11400</v>
      </c>
      <c r="F62" s="22">
        <v>800</v>
      </c>
      <c r="G62" s="22">
        <v>3214.25</v>
      </c>
      <c r="H62" s="22">
        <v>300</v>
      </c>
      <c r="I62" s="24">
        <v>9642.75</v>
      </c>
      <c r="J62" s="24">
        <v>600</v>
      </c>
      <c r="K62" s="22">
        <v>39972.230000000003</v>
      </c>
      <c r="L62" s="24">
        <v>328555.23</v>
      </c>
    </row>
    <row r="63" spans="1:13" x14ac:dyDescent="0.2">
      <c r="A63" s="7" t="s">
        <v>31</v>
      </c>
      <c r="B63" s="7">
        <v>20482.5</v>
      </c>
      <c r="C63" s="23">
        <v>245790</v>
      </c>
      <c r="D63" s="23">
        <v>31200</v>
      </c>
      <c r="E63" s="23">
        <v>11400</v>
      </c>
      <c r="F63" s="22">
        <v>800</v>
      </c>
      <c r="G63" s="22">
        <v>3413.75</v>
      </c>
      <c r="H63" s="22">
        <v>300</v>
      </c>
      <c r="I63" s="24">
        <v>10241.25</v>
      </c>
      <c r="J63" s="24">
        <v>600</v>
      </c>
      <c r="K63" s="22">
        <v>42076.54</v>
      </c>
      <c r="L63" s="24">
        <v>345821.54</v>
      </c>
    </row>
    <row r="64" spans="1:13" x14ac:dyDescent="0.2">
      <c r="A64" s="7" t="s">
        <v>31</v>
      </c>
      <c r="B64" s="7">
        <v>22281.9</v>
      </c>
      <c r="C64" s="23">
        <v>267382.80000000005</v>
      </c>
      <c r="D64" s="23">
        <v>31200</v>
      </c>
      <c r="E64" s="23">
        <v>11400</v>
      </c>
      <c r="F64" s="22">
        <v>800</v>
      </c>
      <c r="G64" s="22">
        <v>3713.65</v>
      </c>
      <c r="H64" s="22">
        <v>300</v>
      </c>
      <c r="I64" s="24">
        <v>11140.95</v>
      </c>
      <c r="J64" s="24">
        <v>600</v>
      </c>
      <c r="K64" s="22">
        <v>45239.87</v>
      </c>
      <c r="L64" s="24">
        <v>371777.27000000008</v>
      </c>
    </row>
    <row r="65" spans="1:13" x14ac:dyDescent="0.2">
      <c r="A65" s="7" t="s">
        <v>6</v>
      </c>
      <c r="B65" s="7">
        <v>14942.4</v>
      </c>
      <c r="C65" s="23">
        <v>179308.79999999999</v>
      </c>
      <c r="D65" s="23">
        <v>31200</v>
      </c>
      <c r="E65" s="23">
        <v>11400</v>
      </c>
      <c r="F65" s="22">
        <v>800</v>
      </c>
      <c r="G65" s="22">
        <v>2490.4</v>
      </c>
      <c r="H65" s="22">
        <v>300</v>
      </c>
      <c r="I65" s="24">
        <v>7471.2</v>
      </c>
      <c r="J65" s="24">
        <v>600</v>
      </c>
      <c r="K65" s="22">
        <v>32337.1</v>
      </c>
      <c r="L65" s="24">
        <v>265907.5</v>
      </c>
    </row>
    <row r="66" spans="1:13" x14ac:dyDescent="0.2">
      <c r="A66" s="13" t="s">
        <v>7</v>
      </c>
      <c r="B66" s="7">
        <v>18573.599999999999</v>
      </c>
      <c r="C66" s="23">
        <v>222883.19999999998</v>
      </c>
      <c r="D66" s="23">
        <v>31200</v>
      </c>
      <c r="E66" s="23">
        <v>11400</v>
      </c>
      <c r="F66" s="22">
        <v>800</v>
      </c>
      <c r="G66" s="22">
        <v>3095.6</v>
      </c>
      <c r="H66" s="22">
        <v>300</v>
      </c>
      <c r="I66" s="24">
        <v>9286.7999999999993</v>
      </c>
      <c r="J66" s="24">
        <v>600</v>
      </c>
      <c r="K66" s="22">
        <v>38720.71</v>
      </c>
      <c r="L66" s="24">
        <v>318286.30999999994</v>
      </c>
    </row>
    <row r="67" spans="1:13" x14ac:dyDescent="0.2">
      <c r="A67" s="7" t="s">
        <v>48</v>
      </c>
      <c r="B67" s="7">
        <v>5446.5</v>
      </c>
      <c r="C67" s="23">
        <v>65358</v>
      </c>
      <c r="D67" s="23">
        <v>31200</v>
      </c>
      <c r="E67" s="23">
        <v>11400</v>
      </c>
      <c r="F67" s="22">
        <v>800</v>
      </c>
      <c r="G67" s="22">
        <v>907.75</v>
      </c>
      <c r="H67" s="22">
        <v>300</v>
      </c>
      <c r="I67" s="24">
        <v>2723.25</v>
      </c>
      <c r="J67" s="24">
        <v>600</v>
      </c>
      <c r="K67" s="22">
        <v>15643.39</v>
      </c>
      <c r="L67" s="24">
        <v>128932.39</v>
      </c>
    </row>
    <row r="68" spans="1:13" x14ac:dyDescent="0.2">
      <c r="A68" s="7" t="s">
        <v>48</v>
      </c>
      <c r="B68" s="7">
        <v>6909.3</v>
      </c>
      <c r="C68" s="23">
        <v>82911.600000000006</v>
      </c>
      <c r="D68" s="23">
        <v>31200</v>
      </c>
      <c r="E68" s="23">
        <v>11400</v>
      </c>
      <c r="F68" s="22">
        <v>800</v>
      </c>
      <c r="G68" s="22">
        <v>1151.55</v>
      </c>
      <c r="H68" s="22">
        <v>300</v>
      </c>
      <c r="I68" s="24">
        <v>3454.65</v>
      </c>
      <c r="J68" s="24">
        <v>600</v>
      </c>
      <c r="K68" s="22">
        <v>18214.98</v>
      </c>
      <c r="L68" s="24">
        <v>150032.78000000003</v>
      </c>
    </row>
    <row r="69" spans="1:13" s="16" customFormat="1" x14ac:dyDescent="0.2">
      <c r="A69" s="7" t="s">
        <v>48</v>
      </c>
      <c r="B69" s="7">
        <v>9645</v>
      </c>
      <c r="C69" s="23">
        <v>115740</v>
      </c>
      <c r="D69" s="23">
        <v>31200</v>
      </c>
      <c r="E69" s="23">
        <v>11400</v>
      </c>
      <c r="F69" s="22">
        <v>800</v>
      </c>
      <c r="G69" s="22">
        <v>1607.5</v>
      </c>
      <c r="H69" s="22">
        <v>300</v>
      </c>
      <c r="I69" s="24">
        <v>4822.5</v>
      </c>
      <c r="J69" s="24">
        <v>600</v>
      </c>
      <c r="K69" s="22">
        <v>23024.32</v>
      </c>
      <c r="L69" s="24">
        <v>189494.32</v>
      </c>
      <c r="M69" s="7"/>
    </row>
    <row r="70" spans="1:13" s="9" customFormat="1" x14ac:dyDescent="0.2">
      <c r="A70" s="7" t="s">
        <v>48</v>
      </c>
      <c r="B70" s="7">
        <v>10403.700000000001</v>
      </c>
      <c r="C70" s="23">
        <v>124844.40000000001</v>
      </c>
      <c r="D70" s="23">
        <v>31200</v>
      </c>
      <c r="E70" s="23">
        <v>11400</v>
      </c>
      <c r="F70" s="22">
        <v>800</v>
      </c>
      <c r="G70" s="22">
        <v>1733.95</v>
      </c>
      <c r="H70" s="22">
        <v>300</v>
      </c>
      <c r="I70" s="24">
        <v>5201.8500000000004</v>
      </c>
      <c r="J70" s="24">
        <v>600</v>
      </c>
      <c r="K70" s="22">
        <v>24358.1</v>
      </c>
      <c r="L70" s="24">
        <v>200438.30000000005</v>
      </c>
      <c r="M70" s="7"/>
    </row>
    <row r="71" spans="1:13" x14ac:dyDescent="0.2">
      <c r="A71" s="13" t="s">
        <v>48</v>
      </c>
      <c r="B71" s="7">
        <v>11080.800000000001</v>
      </c>
      <c r="C71" s="23">
        <v>132969.60000000001</v>
      </c>
      <c r="D71" s="23">
        <v>31200</v>
      </c>
      <c r="E71" s="23">
        <v>11400</v>
      </c>
      <c r="F71" s="22">
        <v>800</v>
      </c>
      <c r="G71" s="22">
        <v>1846.8</v>
      </c>
      <c r="H71" s="22">
        <v>300</v>
      </c>
      <c r="I71" s="24">
        <v>5540.4</v>
      </c>
      <c r="J71" s="24">
        <v>600</v>
      </c>
      <c r="K71" s="22">
        <v>25548.44</v>
      </c>
      <c r="L71" s="24">
        <v>210205.24</v>
      </c>
    </row>
    <row r="72" spans="1:13" x14ac:dyDescent="0.2">
      <c r="A72" s="7" t="s">
        <v>48</v>
      </c>
      <c r="B72" s="7">
        <v>11757.300000000001</v>
      </c>
      <c r="C72" s="23">
        <v>141087.6</v>
      </c>
      <c r="D72" s="23">
        <v>31200</v>
      </c>
      <c r="E72" s="23">
        <v>11400</v>
      </c>
      <c r="F72" s="22">
        <v>800</v>
      </c>
      <c r="G72" s="22">
        <v>1959.55</v>
      </c>
      <c r="H72" s="22">
        <v>300</v>
      </c>
      <c r="I72" s="24">
        <v>5878.65</v>
      </c>
      <c r="J72" s="24">
        <v>600</v>
      </c>
      <c r="K72" s="22">
        <v>26737.72</v>
      </c>
      <c r="L72" s="24">
        <v>219963.51999999999</v>
      </c>
    </row>
    <row r="73" spans="1:13" x14ac:dyDescent="0.2">
      <c r="A73" s="7" t="s">
        <v>48</v>
      </c>
      <c r="B73" s="7">
        <v>14700</v>
      </c>
      <c r="C73" s="23">
        <v>176400</v>
      </c>
      <c r="D73" s="23">
        <v>31200</v>
      </c>
      <c r="E73" s="23">
        <v>11400</v>
      </c>
      <c r="F73" s="22">
        <v>800</v>
      </c>
      <c r="G73" s="22">
        <v>2450</v>
      </c>
      <c r="H73" s="22">
        <v>300</v>
      </c>
      <c r="I73" s="24">
        <v>7350</v>
      </c>
      <c r="J73" s="24">
        <v>600</v>
      </c>
      <c r="K73" s="22">
        <v>31910.959999999999</v>
      </c>
      <c r="L73" s="24">
        <v>262410.96000000002</v>
      </c>
    </row>
    <row r="74" spans="1:13" x14ac:dyDescent="0.2">
      <c r="A74" s="7" t="s">
        <v>49</v>
      </c>
      <c r="B74" s="7">
        <v>11393.1</v>
      </c>
      <c r="C74" s="23">
        <v>136717.20000000001</v>
      </c>
      <c r="D74" s="23">
        <v>31200</v>
      </c>
      <c r="E74" s="23">
        <v>11400</v>
      </c>
      <c r="F74" s="22">
        <v>800</v>
      </c>
      <c r="G74" s="22">
        <v>1898.85</v>
      </c>
      <c r="H74" s="22">
        <v>300</v>
      </c>
      <c r="I74" s="24">
        <v>5696.55</v>
      </c>
      <c r="J74" s="24">
        <v>600</v>
      </c>
      <c r="K74" s="22">
        <v>26097.46</v>
      </c>
      <c r="L74" s="24">
        <v>214710.06</v>
      </c>
    </row>
    <row r="75" spans="1:13" x14ac:dyDescent="0.2">
      <c r="A75" s="7" t="s">
        <v>49</v>
      </c>
      <c r="B75" s="7">
        <v>21089.1</v>
      </c>
      <c r="C75" s="23">
        <v>253069.19999999998</v>
      </c>
      <c r="D75" s="23">
        <v>31200</v>
      </c>
      <c r="E75" s="23">
        <v>11400</v>
      </c>
      <c r="F75" s="22">
        <v>800</v>
      </c>
      <c r="G75" s="22">
        <v>3514.85</v>
      </c>
      <c r="H75" s="22">
        <v>300</v>
      </c>
      <c r="I75" s="24">
        <v>10544.55</v>
      </c>
      <c r="J75" s="24">
        <v>600</v>
      </c>
      <c r="K75" s="22">
        <v>43142.94</v>
      </c>
      <c r="L75" s="24">
        <v>354571.53999999992</v>
      </c>
    </row>
    <row r="76" spans="1:13" x14ac:dyDescent="0.2">
      <c r="A76" s="7" t="s">
        <v>49</v>
      </c>
      <c r="B76" s="7">
        <v>33754.800000000003</v>
      </c>
      <c r="C76" s="23">
        <v>405057.60000000003</v>
      </c>
      <c r="D76" s="23">
        <v>31200</v>
      </c>
      <c r="E76" s="23">
        <v>11400</v>
      </c>
      <c r="F76" s="22">
        <v>800</v>
      </c>
      <c r="G76" s="22">
        <v>5625.8</v>
      </c>
      <c r="H76" s="22">
        <v>300</v>
      </c>
      <c r="I76" s="24">
        <v>16877.400000000001</v>
      </c>
      <c r="J76" s="24">
        <v>600</v>
      </c>
      <c r="K76" s="22">
        <v>65409.120000000003</v>
      </c>
      <c r="L76" s="24">
        <v>537269.92000000004</v>
      </c>
    </row>
    <row r="77" spans="1:13" x14ac:dyDescent="0.2">
      <c r="A77" s="7" t="s">
        <v>50</v>
      </c>
      <c r="B77" s="7">
        <v>8768.0999999999985</v>
      </c>
      <c r="C77" s="23">
        <v>105217.19999999998</v>
      </c>
      <c r="D77" s="23">
        <v>31200</v>
      </c>
      <c r="E77" s="23">
        <v>11400</v>
      </c>
      <c r="F77" s="22">
        <v>800</v>
      </c>
      <c r="G77" s="22">
        <v>1461.35</v>
      </c>
      <c r="H77" s="22">
        <v>300</v>
      </c>
      <c r="I77" s="24">
        <v>4384.05</v>
      </c>
      <c r="J77" s="24">
        <v>600</v>
      </c>
      <c r="K77" s="22">
        <v>21482.73</v>
      </c>
      <c r="L77" s="24">
        <v>176845.33</v>
      </c>
    </row>
    <row r="78" spans="1:13" x14ac:dyDescent="0.2">
      <c r="A78" s="7" t="s">
        <v>51</v>
      </c>
      <c r="B78" s="7">
        <v>15908.699999999999</v>
      </c>
      <c r="C78" s="23">
        <v>190904.4</v>
      </c>
      <c r="D78" s="23">
        <v>31200</v>
      </c>
      <c r="E78" s="23">
        <v>11400</v>
      </c>
      <c r="F78" s="22">
        <v>800</v>
      </c>
      <c r="G78" s="22">
        <v>2651.45</v>
      </c>
      <c r="H78" s="22">
        <v>300</v>
      </c>
      <c r="I78" s="24">
        <v>7954.35</v>
      </c>
      <c r="J78" s="24">
        <v>600</v>
      </c>
      <c r="K78" s="22">
        <v>34035.839999999997</v>
      </c>
      <c r="L78" s="24">
        <v>279846.04000000004</v>
      </c>
    </row>
    <row r="79" spans="1:13" x14ac:dyDescent="0.2">
      <c r="A79" s="7" t="s">
        <v>32</v>
      </c>
      <c r="B79" s="7">
        <v>5692.5</v>
      </c>
      <c r="C79" s="23">
        <v>68310</v>
      </c>
      <c r="D79" s="23">
        <v>31200</v>
      </c>
      <c r="E79" s="23">
        <v>11400</v>
      </c>
      <c r="F79" s="22">
        <v>800</v>
      </c>
      <c r="G79" s="22">
        <v>948.75</v>
      </c>
      <c r="H79" s="22">
        <v>300</v>
      </c>
      <c r="I79" s="24">
        <v>2846.25</v>
      </c>
      <c r="J79" s="24">
        <v>600</v>
      </c>
      <c r="K79" s="22">
        <v>16075.86</v>
      </c>
      <c r="L79" s="24">
        <v>132480.85999999999</v>
      </c>
    </row>
    <row r="80" spans="1:13" x14ac:dyDescent="0.2">
      <c r="A80" s="13" t="s">
        <v>32</v>
      </c>
      <c r="B80" s="7">
        <v>7781.4</v>
      </c>
      <c r="C80" s="23">
        <v>93376.799999999988</v>
      </c>
      <c r="D80" s="23">
        <v>31200</v>
      </c>
      <c r="E80" s="23">
        <v>11400</v>
      </c>
      <c r="F80" s="22">
        <v>800</v>
      </c>
      <c r="G80" s="22">
        <v>1296.9000000000001</v>
      </c>
      <c r="H80" s="22">
        <v>300</v>
      </c>
      <c r="I80" s="24">
        <v>3890.7</v>
      </c>
      <c r="J80" s="24">
        <v>600</v>
      </c>
      <c r="K80" s="22">
        <v>19748.12</v>
      </c>
      <c r="L80" s="24">
        <v>162612.51999999999</v>
      </c>
    </row>
    <row r="81" spans="1:13" x14ac:dyDescent="0.2">
      <c r="A81" s="7" t="s">
        <v>32</v>
      </c>
      <c r="B81" s="7">
        <v>8055.9</v>
      </c>
      <c r="C81" s="23">
        <v>96670.799999999988</v>
      </c>
      <c r="D81" s="23">
        <v>31200</v>
      </c>
      <c r="E81" s="23">
        <v>11400</v>
      </c>
      <c r="F81" s="22">
        <v>800</v>
      </c>
      <c r="G81" s="22">
        <v>1342.65</v>
      </c>
      <c r="H81" s="22">
        <v>300</v>
      </c>
      <c r="I81" s="24">
        <v>4027.95</v>
      </c>
      <c r="J81" s="24">
        <v>600</v>
      </c>
      <c r="K81" s="22">
        <v>20230.689999999999</v>
      </c>
      <c r="L81" s="24">
        <v>166572.09</v>
      </c>
    </row>
    <row r="82" spans="1:13" x14ac:dyDescent="0.2">
      <c r="A82" s="7" t="s">
        <v>32</v>
      </c>
      <c r="B82" s="7">
        <v>9057.9</v>
      </c>
      <c r="C82" s="23">
        <v>108694.79999999999</v>
      </c>
      <c r="D82" s="23">
        <v>31200</v>
      </c>
      <c r="E82" s="23">
        <v>11400</v>
      </c>
      <c r="F82" s="22">
        <v>800</v>
      </c>
      <c r="G82" s="22">
        <v>1509.65</v>
      </c>
      <c r="H82" s="22">
        <v>300</v>
      </c>
      <c r="I82" s="24">
        <v>4528.95</v>
      </c>
      <c r="J82" s="24">
        <v>600</v>
      </c>
      <c r="K82" s="22">
        <v>21992.2</v>
      </c>
      <c r="L82" s="24">
        <v>181025.6</v>
      </c>
    </row>
    <row r="83" spans="1:13" x14ac:dyDescent="0.2">
      <c r="A83" s="13" t="s">
        <v>32</v>
      </c>
      <c r="B83" s="7">
        <v>12304.5</v>
      </c>
      <c r="C83" s="23">
        <v>147654</v>
      </c>
      <c r="D83" s="23">
        <v>31200</v>
      </c>
      <c r="E83" s="23">
        <v>11400</v>
      </c>
      <c r="F83" s="22">
        <v>800</v>
      </c>
      <c r="G83" s="22">
        <v>2050.75</v>
      </c>
      <c r="H83" s="22">
        <v>300</v>
      </c>
      <c r="I83" s="24">
        <v>6152.25</v>
      </c>
      <c r="J83" s="24">
        <v>600</v>
      </c>
      <c r="K83" s="22">
        <v>27699.69</v>
      </c>
      <c r="L83" s="24">
        <v>227856.69</v>
      </c>
    </row>
    <row r="84" spans="1:13" s="16" customFormat="1" x14ac:dyDescent="0.2">
      <c r="A84" s="7" t="s">
        <v>32</v>
      </c>
      <c r="B84" s="7">
        <v>12999.6</v>
      </c>
      <c r="C84" s="23">
        <v>155995.20000000001</v>
      </c>
      <c r="D84" s="23">
        <v>31200</v>
      </c>
      <c r="E84" s="23">
        <v>11400</v>
      </c>
      <c r="F84" s="22">
        <v>800</v>
      </c>
      <c r="G84" s="22">
        <v>2166.6</v>
      </c>
      <c r="H84" s="22">
        <v>300</v>
      </c>
      <c r="I84" s="24">
        <v>6499.8</v>
      </c>
      <c r="J84" s="24">
        <v>600</v>
      </c>
      <c r="K84" s="22">
        <v>28921.67</v>
      </c>
      <c r="L84" s="24">
        <v>237883.27000000002</v>
      </c>
      <c r="M84" s="7"/>
    </row>
    <row r="85" spans="1:13" s="9" customFormat="1" x14ac:dyDescent="0.2">
      <c r="A85" s="7" t="s">
        <v>32</v>
      </c>
      <c r="B85" s="7">
        <v>14913.300000000001</v>
      </c>
      <c r="C85" s="23">
        <v>178959.6</v>
      </c>
      <c r="D85" s="23">
        <v>31200</v>
      </c>
      <c r="E85" s="23">
        <v>11400</v>
      </c>
      <c r="F85" s="22">
        <v>800</v>
      </c>
      <c r="G85" s="22">
        <v>2485.5500000000002</v>
      </c>
      <c r="H85" s="22">
        <v>300</v>
      </c>
      <c r="I85" s="24">
        <v>7456.65</v>
      </c>
      <c r="J85" s="24">
        <v>600</v>
      </c>
      <c r="K85" s="22">
        <v>32285.94</v>
      </c>
      <c r="L85" s="24">
        <v>265487.74</v>
      </c>
      <c r="M85" s="7"/>
    </row>
    <row r="86" spans="1:13" x14ac:dyDescent="0.2">
      <c r="A86" s="7" t="s">
        <v>32</v>
      </c>
      <c r="B86" s="7">
        <v>16204.199999999999</v>
      </c>
      <c r="C86" s="23">
        <v>194450.4</v>
      </c>
      <c r="D86" s="23">
        <v>31200</v>
      </c>
      <c r="E86" s="23">
        <v>11400</v>
      </c>
      <c r="F86" s="22">
        <v>800</v>
      </c>
      <c r="G86" s="22">
        <v>2700.7</v>
      </c>
      <c r="H86" s="22">
        <v>300</v>
      </c>
      <c r="I86" s="24">
        <v>8102.1</v>
      </c>
      <c r="J86" s="24">
        <v>600</v>
      </c>
      <c r="K86" s="22">
        <v>34555.33</v>
      </c>
      <c r="L86" s="24">
        <v>284108.53000000003</v>
      </c>
    </row>
    <row r="87" spans="1:13" x14ac:dyDescent="0.2">
      <c r="A87" s="7" t="s">
        <v>32</v>
      </c>
      <c r="B87" s="7">
        <v>16827.3</v>
      </c>
      <c r="C87" s="23">
        <v>201927.59999999998</v>
      </c>
      <c r="D87" s="23">
        <v>31200</v>
      </c>
      <c r="E87" s="23">
        <v>11400</v>
      </c>
      <c r="F87" s="22">
        <v>800</v>
      </c>
      <c r="G87" s="22">
        <v>2804.55</v>
      </c>
      <c r="H87" s="22">
        <v>300</v>
      </c>
      <c r="I87" s="24">
        <v>8413.65</v>
      </c>
      <c r="J87" s="24">
        <v>600</v>
      </c>
      <c r="K87" s="22">
        <v>35650.730000000003</v>
      </c>
      <c r="L87" s="24">
        <v>293096.52999999997</v>
      </c>
    </row>
    <row r="88" spans="1:13" x14ac:dyDescent="0.2">
      <c r="A88" s="7" t="s">
        <v>32</v>
      </c>
      <c r="B88" s="7">
        <v>19231.8</v>
      </c>
      <c r="C88" s="23">
        <v>230781.59999999998</v>
      </c>
      <c r="D88" s="23">
        <v>31200</v>
      </c>
      <c r="E88" s="23">
        <v>11400</v>
      </c>
      <c r="F88" s="22">
        <v>800</v>
      </c>
      <c r="G88" s="22">
        <v>3205.3</v>
      </c>
      <c r="H88" s="22">
        <v>300</v>
      </c>
      <c r="I88" s="24">
        <v>9615.9</v>
      </c>
      <c r="J88" s="24">
        <v>600</v>
      </c>
      <c r="K88" s="22">
        <v>39877.82</v>
      </c>
      <c r="L88" s="24">
        <v>327780.62</v>
      </c>
    </row>
    <row r="89" spans="1:13" x14ac:dyDescent="0.2">
      <c r="A89" s="7" t="s">
        <v>32</v>
      </c>
      <c r="B89" s="7">
        <v>20482.5</v>
      </c>
      <c r="C89" s="23">
        <v>245790</v>
      </c>
      <c r="D89" s="23">
        <v>31200</v>
      </c>
      <c r="E89" s="23">
        <v>11400</v>
      </c>
      <c r="F89" s="22">
        <v>800</v>
      </c>
      <c r="G89" s="22">
        <v>3413.75</v>
      </c>
      <c r="H89" s="22">
        <v>300</v>
      </c>
      <c r="I89" s="24">
        <v>10241.25</v>
      </c>
      <c r="J89" s="24">
        <v>600</v>
      </c>
      <c r="K89" s="22">
        <v>42076.54</v>
      </c>
      <c r="L89" s="24">
        <v>345821.54</v>
      </c>
    </row>
    <row r="90" spans="1:13" x14ac:dyDescent="0.2">
      <c r="A90" s="7" t="s">
        <v>32</v>
      </c>
      <c r="B90" s="7">
        <v>20940</v>
      </c>
      <c r="C90" s="23">
        <v>251280</v>
      </c>
      <c r="D90" s="23">
        <v>31200</v>
      </c>
      <c r="E90" s="23">
        <v>11400</v>
      </c>
      <c r="F90" s="22">
        <v>800</v>
      </c>
      <c r="G90" s="22">
        <v>3490</v>
      </c>
      <c r="H90" s="22">
        <v>300</v>
      </c>
      <c r="I90" s="24">
        <v>10470</v>
      </c>
      <c r="J90" s="24">
        <v>600</v>
      </c>
      <c r="K90" s="22">
        <v>42880.82</v>
      </c>
      <c r="L90" s="24">
        <v>352420.82</v>
      </c>
    </row>
    <row r="91" spans="1:13" x14ac:dyDescent="0.2">
      <c r="A91" s="7" t="s">
        <v>32</v>
      </c>
      <c r="B91" s="7">
        <v>22282.2</v>
      </c>
      <c r="C91" s="23">
        <v>267386.40000000002</v>
      </c>
      <c r="D91" s="23">
        <v>31200</v>
      </c>
      <c r="E91" s="23">
        <v>11400</v>
      </c>
      <c r="F91" s="22">
        <v>800</v>
      </c>
      <c r="G91" s="22">
        <v>3713.7</v>
      </c>
      <c r="H91" s="22">
        <v>300</v>
      </c>
      <c r="I91" s="24">
        <v>11141.1</v>
      </c>
      <c r="J91" s="24">
        <v>600</v>
      </c>
      <c r="K91" s="22">
        <v>45240.4</v>
      </c>
      <c r="L91" s="24">
        <v>371781.60000000003</v>
      </c>
    </row>
    <row r="92" spans="1:13" x14ac:dyDescent="0.2">
      <c r="A92" s="7" t="s">
        <v>33</v>
      </c>
      <c r="B92" s="7">
        <v>4353.8999999999996</v>
      </c>
      <c r="C92" s="23">
        <v>52246.799999999996</v>
      </c>
      <c r="D92" s="23">
        <v>31200</v>
      </c>
      <c r="E92" s="23">
        <v>11400</v>
      </c>
      <c r="F92" s="22">
        <v>800</v>
      </c>
      <c r="G92" s="22">
        <v>725.65</v>
      </c>
      <c r="H92" s="22">
        <v>300</v>
      </c>
      <c r="I92" s="24">
        <v>2176.9499999999998</v>
      </c>
      <c r="J92" s="24">
        <v>600</v>
      </c>
      <c r="K92" s="22">
        <v>13722.61</v>
      </c>
      <c r="L92" s="24">
        <v>113172.00999999998</v>
      </c>
    </row>
    <row r="93" spans="1:13" x14ac:dyDescent="0.2">
      <c r="A93" s="7" t="s">
        <v>33</v>
      </c>
      <c r="B93" s="7">
        <v>14116.5</v>
      </c>
      <c r="C93" s="23">
        <v>169398</v>
      </c>
      <c r="D93" s="23">
        <v>31200</v>
      </c>
      <c r="E93" s="23">
        <v>11400</v>
      </c>
      <c r="F93" s="22">
        <v>800</v>
      </c>
      <c r="G93" s="22">
        <v>2352.75</v>
      </c>
      <c r="H93" s="22">
        <v>300</v>
      </c>
      <c r="I93" s="24">
        <v>7058.25</v>
      </c>
      <c r="J93" s="24">
        <v>600</v>
      </c>
      <c r="K93" s="22">
        <v>30885.17</v>
      </c>
      <c r="L93" s="24">
        <v>253994.16999999998</v>
      </c>
    </row>
    <row r="94" spans="1:13" x14ac:dyDescent="0.2">
      <c r="A94" s="7" t="s">
        <v>33</v>
      </c>
      <c r="B94" s="7">
        <v>19516.199999999997</v>
      </c>
      <c r="C94" s="23">
        <v>234194.39999999997</v>
      </c>
      <c r="D94" s="23">
        <v>31200</v>
      </c>
      <c r="E94" s="23">
        <v>11400</v>
      </c>
      <c r="F94" s="22">
        <v>800</v>
      </c>
      <c r="G94" s="22">
        <v>3252.7</v>
      </c>
      <c r="H94" s="22">
        <v>300</v>
      </c>
      <c r="I94" s="24">
        <v>9758.1</v>
      </c>
      <c r="J94" s="24">
        <v>600</v>
      </c>
      <c r="K94" s="22">
        <v>40377.79</v>
      </c>
      <c r="L94" s="24">
        <v>331882.98999999993</v>
      </c>
    </row>
    <row r="95" spans="1:13" s="15" customFormat="1" x14ac:dyDescent="0.2">
      <c r="A95" s="7" t="s">
        <v>33</v>
      </c>
      <c r="B95" s="7">
        <v>23826.600000000002</v>
      </c>
      <c r="C95" s="23">
        <v>285919.2</v>
      </c>
      <c r="D95" s="23">
        <v>31200</v>
      </c>
      <c r="E95" s="23">
        <v>11400</v>
      </c>
      <c r="F95" s="22">
        <v>800</v>
      </c>
      <c r="G95" s="22">
        <v>3971.1</v>
      </c>
      <c r="H95" s="22">
        <v>300</v>
      </c>
      <c r="I95" s="24">
        <v>11913.3</v>
      </c>
      <c r="J95" s="24">
        <v>600</v>
      </c>
      <c r="K95" s="22">
        <v>47955.44</v>
      </c>
      <c r="L95" s="24">
        <v>394059.04</v>
      </c>
      <c r="M95" s="7"/>
    </row>
    <row r="96" spans="1:13" x14ac:dyDescent="0.2">
      <c r="A96" s="7" t="s">
        <v>33</v>
      </c>
      <c r="B96" s="7">
        <v>26967.599999999999</v>
      </c>
      <c r="C96" s="23">
        <v>323611.19999999995</v>
      </c>
      <c r="D96" s="23">
        <v>31200</v>
      </c>
      <c r="E96" s="23">
        <v>11400</v>
      </c>
      <c r="F96" s="22">
        <v>800</v>
      </c>
      <c r="G96" s="22">
        <v>4494.6000000000004</v>
      </c>
      <c r="H96" s="22">
        <v>300</v>
      </c>
      <c r="I96" s="24">
        <v>13483.8</v>
      </c>
      <c r="J96" s="24">
        <v>600</v>
      </c>
      <c r="K96" s="22">
        <v>53477.29</v>
      </c>
      <c r="L96" s="24">
        <v>439366.8899999999</v>
      </c>
    </row>
    <row r="97" spans="1:12" x14ac:dyDescent="0.2">
      <c r="A97" s="7" t="s">
        <v>33</v>
      </c>
      <c r="B97" s="7">
        <v>27835.200000000001</v>
      </c>
      <c r="C97" s="23">
        <v>334022.40000000002</v>
      </c>
      <c r="D97" s="23">
        <v>31200</v>
      </c>
      <c r="E97" s="23">
        <v>11400</v>
      </c>
      <c r="F97" s="22">
        <v>800</v>
      </c>
      <c r="G97" s="22">
        <v>4639.2</v>
      </c>
      <c r="H97" s="22">
        <v>300</v>
      </c>
      <c r="I97" s="24">
        <v>13917.6</v>
      </c>
      <c r="J97" s="24">
        <v>600</v>
      </c>
      <c r="K97" s="22">
        <v>55002.52</v>
      </c>
      <c r="L97" s="24">
        <v>451881.72000000003</v>
      </c>
    </row>
    <row r="98" spans="1:12" x14ac:dyDescent="0.2">
      <c r="A98" s="7" t="s">
        <v>8</v>
      </c>
      <c r="B98" s="7">
        <v>19056</v>
      </c>
      <c r="C98" s="23">
        <v>228672</v>
      </c>
      <c r="D98" s="23">
        <v>31200</v>
      </c>
      <c r="E98" s="23">
        <v>11400</v>
      </c>
      <c r="F98" s="22">
        <v>800</v>
      </c>
      <c r="G98" s="22">
        <v>3176</v>
      </c>
      <c r="H98" s="22">
        <v>300</v>
      </c>
      <c r="I98" s="24">
        <v>9528</v>
      </c>
      <c r="J98" s="24">
        <v>600</v>
      </c>
      <c r="K98" s="22">
        <v>39568.769999999997</v>
      </c>
      <c r="L98" s="24">
        <v>325244.77</v>
      </c>
    </row>
    <row r="99" spans="1:12" x14ac:dyDescent="0.2">
      <c r="A99" s="13" t="s">
        <v>52</v>
      </c>
      <c r="B99" s="7">
        <v>20286</v>
      </c>
      <c r="C99" s="23">
        <v>243432</v>
      </c>
      <c r="D99" s="23">
        <v>31200</v>
      </c>
      <c r="E99" s="23">
        <v>11400</v>
      </c>
      <c r="F99" s="22">
        <v>800</v>
      </c>
      <c r="G99" s="22">
        <v>3381</v>
      </c>
      <c r="H99" s="22">
        <v>300</v>
      </c>
      <c r="I99" s="24">
        <v>10143</v>
      </c>
      <c r="J99" s="24">
        <v>600</v>
      </c>
      <c r="K99" s="22">
        <v>41731.1</v>
      </c>
      <c r="L99" s="24">
        <v>342987.1</v>
      </c>
    </row>
    <row r="100" spans="1:12" x14ac:dyDescent="0.2">
      <c r="A100" s="13" t="s">
        <v>52</v>
      </c>
      <c r="B100" s="7">
        <v>21832.5</v>
      </c>
      <c r="C100" s="23">
        <v>261990</v>
      </c>
      <c r="D100" s="23">
        <v>31200</v>
      </c>
      <c r="E100" s="23">
        <v>11400</v>
      </c>
      <c r="F100" s="22">
        <v>800</v>
      </c>
      <c r="G100" s="22">
        <v>3638.75</v>
      </c>
      <c r="H100" s="22">
        <v>300</v>
      </c>
      <c r="I100" s="24">
        <v>10916.25</v>
      </c>
      <c r="J100" s="24">
        <v>600</v>
      </c>
      <c r="K100" s="22">
        <v>44449.83</v>
      </c>
      <c r="L100" s="24">
        <v>365294.83</v>
      </c>
    </row>
    <row r="101" spans="1:12" x14ac:dyDescent="0.2">
      <c r="A101" s="13" t="s">
        <v>9</v>
      </c>
      <c r="B101" s="7">
        <v>9462</v>
      </c>
      <c r="C101" s="23">
        <v>113544</v>
      </c>
      <c r="D101" s="23">
        <v>31200</v>
      </c>
      <c r="E101" s="23">
        <v>11400</v>
      </c>
      <c r="F101" s="22">
        <v>800</v>
      </c>
      <c r="G101" s="22">
        <v>1577</v>
      </c>
      <c r="H101" s="22">
        <v>300</v>
      </c>
      <c r="I101" s="24">
        <v>4731</v>
      </c>
      <c r="J101" s="24">
        <v>600</v>
      </c>
      <c r="K101" s="22">
        <v>22702.6</v>
      </c>
      <c r="L101" s="24">
        <v>186854.6</v>
      </c>
    </row>
    <row r="102" spans="1:12" x14ac:dyDescent="0.2">
      <c r="A102" s="13" t="s">
        <v>9</v>
      </c>
      <c r="B102" s="7">
        <v>14916</v>
      </c>
      <c r="C102" s="23">
        <v>178992</v>
      </c>
      <c r="D102" s="23">
        <v>31200</v>
      </c>
      <c r="E102" s="23">
        <v>11400</v>
      </c>
      <c r="F102" s="22">
        <v>800</v>
      </c>
      <c r="G102" s="22">
        <v>2486</v>
      </c>
      <c r="H102" s="22">
        <v>300</v>
      </c>
      <c r="I102" s="24">
        <v>7458</v>
      </c>
      <c r="J102" s="24">
        <v>600</v>
      </c>
      <c r="K102" s="22">
        <v>32290.68</v>
      </c>
      <c r="L102" s="24">
        <v>265526.68</v>
      </c>
    </row>
    <row r="103" spans="1:12" x14ac:dyDescent="0.2">
      <c r="A103" s="13" t="s">
        <v>9</v>
      </c>
      <c r="B103" s="7">
        <v>19996.5</v>
      </c>
      <c r="C103" s="23">
        <v>239958</v>
      </c>
      <c r="D103" s="23">
        <v>31200</v>
      </c>
      <c r="E103" s="23">
        <v>11400</v>
      </c>
      <c r="F103" s="22">
        <v>800</v>
      </c>
      <c r="G103" s="22">
        <v>3332.75</v>
      </c>
      <c r="H103" s="22">
        <v>300</v>
      </c>
      <c r="I103" s="24">
        <v>9998.25</v>
      </c>
      <c r="J103" s="24">
        <v>600</v>
      </c>
      <c r="K103" s="22">
        <v>41222.160000000003</v>
      </c>
      <c r="L103" s="24">
        <v>338811.16000000003</v>
      </c>
    </row>
    <row r="104" spans="1:12" x14ac:dyDescent="0.2">
      <c r="A104" s="13" t="s">
        <v>10</v>
      </c>
      <c r="B104" s="7">
        <v>23573.699999999997</v>
      </c>
      <c r="C104" s="23">
        <v>282884.39999999997</v>
      </c>
      <c r="D104" s="23">
        <v>31200</v>
      </c>
      <c r="E104" s="23">
        <v>11400</v>
      </c>
      <c r="F104" s="22">
        <v>800</v>
      </c>
      <c r="G104" s="22">
        <v>3928.95</v>
      </c>
      <c r="H104" s="22">
        <v>300</v>
      </c>
      <c r="I104" s="24">
        <v>11786.85</v>
      </c>
      <c r="J104" s="24">
        <v>600</v>
      </c>
      <c r="K104" s="22">
        <v>47510.84</v>
      </c>
      <c r="L104" s="24">
        <v>390411.03999999992</v>
      </c>
    </row>
    <row r="105" spans="1:12" x14ac:dyDescent="0.2">
      <c r="A105" s="13" t="s">
        <v>11</v>
      </c>
      <c r="B105" s="7">
        <v>19606.5</v>
      </c>
      <c r="C105" s="23">
        <v>235278</v>
      </c>
      <c r="D105" s="23">
        <v>31200</v>
      </c>
      <c r="E105" s="23">
        <v>11400</v>
      </c>
      <c r="F105" s="22">
        <v>800</v>
      </c>
      <c r="G105" s="22">
        <v>3267.75</v>
      </c>
      <c r="H105" s="22">
        <v>300</v>
      </c>
      <c r="I105" s="24">
        <v>9803.25</v>
      </c>
      <c r="J105" s="24">
        <v>600</v>
      </c>
      <c r="K105" s="22">
        <v>40536.54</v>
      </c>
      <c r="L105" s="24">
        <v>333185.53999999998</v>
      </c>
    </row>
    <row r="106" spans="1:12" x14ac:dyDescent="0.2">
      <c r="A106" s="7" t="s">
        <v>12</v>
      </c>
      <c r="B106" s="7">
        <v>16686</v>
      </c>
      <c r="C106" s="23">
        <v>200232</v>
      </c>
      <c r="D106" s="23">
        <v>31200</v>
      </c>
      <c r="E106" s="23">
        <v>11400</v>
      </c>
      <c r="F106" s="22">
        <v>800</v>
      </c>
      <c r="G106" s="22">
        <v>2781</v>
      </c>
      <c r="H106" s="22">
        <v>300</v>
      </c>
      <c r="I106" s="24">
        <v>8343</v>
      </c>
      <c r="J106" s="24">
        <v>600</v>
      </c>
      <c r="K106" s="22">
        <v>35402.33</v>
      </c>
      <c r="L106" s="24">
        <v>291058.33</v>
      </c>
    </row>
    <row r="107" spans="1:12" x14ac:dyDescent="0.2">
      <c r="A107" s="13" t="s">
        <v>12</v>
      </c>
      <c r="B107" s="7">
        <v>19439.100000000002</v>
      </c>
      <c r="C107" s="23">
        <v>233269.2</v>
      </c>
      <c r="D107" s="23">
        <v>31200</v>
      </c>
      <c r="E107" s="23">
        <v>11400</v>
      </c>
      <c r="F107" s="22">
        <v>800</v>
      </c>
      <c r="G107" s="22">
        <v>3239.85</v>
      </c>
      <c r="H107" s="22">
        <v>300</v>
      </c>
      <c r="I107" s="24">
        <v>9719.5499999999993</v>
      </c>
      <c r="J107" s="24">
        <v>600</v>
      </c>
      <c r="K107" s="22">
        <v>40242.25</v>
      </c>
      <c r="L107" s="24">
        <v>330770.84999999998</v>
      </c>
    </row>
    <row r="108" spans="1:12" x14ac:dyDescent="0.2">
      <c r="A108" s="13" t="s">
        <v>12</v>
      </c>
      <c r="B108" s="7">
        <v>22641.600000000002</v>
      </c>
      <c r="C108" s="23">
        <v>271699.20000000001</v>
      </c>
      <c r="D108" s="23">
        <v>31200</v>
      </c>
      <c r="E108" s="23">
        <v>11400</v>
      </c>
      <c r="F108" s="22">
        <v>800</v>
      </c>
      <c r="G108" s="22">
        <v>3773.6</v>
      </c>
      <c r="H108" s="22">
        <v>300</v>
      </c>
      <c r="I108" s="24">
        <v>11320.8</v>
      </c>
      <c r="J108" s="24">
        <v>600</v>
      </c>
      <c r="K108" s="22">
        <v>45872.22</v>
      </c>
      <c r="L108" s="24">
        <v>376965.81999999995</v>
      </c>
    </row>
    <row r="109" spans="1:12" x14ac:dyDescent="0.2">
      <c r="A109" s="7" t="s">
        <v>13</v>
      </c>
      <c r="B109" s="7">
        <v>9846</v>
      </c>
      <c r="C109" s="23">
        <v>118152</v>
      </c>
      <c r="D109" s="23">
        <v>31200</v>
      </c>
      <c r="E109" s="23">
        <v>11400</v>
      </c>
      <c r="F109" s="22">
        <v>800</v>
      </c>
      <c r="G109" s="22">
        <v>1641</v>
      </c>
      <c r="H109" s="22">
        <v>300</v>
      </c>
      <c r="I109" s="24">
        <v>4923</v>
      </c>
      <c r="J109" s="24">
        <v>600</v>
      </c>
      <c r="K109" s="22">
        <v>23377.67</v>
      </c>
      <c r="L109" s="24">
        <v>192393.66999999998</v>
      </c>
    </row>
    <row r="110" spans="1:12" x14ac:dyDescent="0.2">
      <c r="A110" s="7" t="s">
        <v>13</v>
      </c>
      <c r="B110" s="7">
        <v>14792.1</v>
      </c>
      <c r="C110" s="23">
        <v>177505.2</v>
      </c>
      <c r="D110" s="23">
        <v>31200</v>
      </c>
      <c r="E110" s="23">
        <v>11400</v>
      </c>
      <c r="F110" s="22">
        <v>800</v>
      </c>
      <c r="G110" s="22">
        <v>2465.35</v>
      </c>
      <c r="H110" s="22">
        <v>300</v>
      </c>
      <c r="I110" s="24">
        <v>7396.05</v>
      </c>
      <c r="J110" s="24">
        <v>600</v>
      </c>
      <c r="K110" s="22">
        <v>32072.87</v>
      </c>
      <c r="L110" s="24">
        <v>263739.47000000003</v>
      </c>
    </row>
    <row r="111" spans="1:12" x14ac:dyDescent="0.2">
      <c r="A111" s="7" t="s">
        <v>13</v>
      </c>
      <c r="B111" s="7">
        <v>17225.7</v>
      </c>
      <c r="C111" s="23">
        <v>206708.40000000002</v>
      </c>
      <c r="D111" s="23">
        <v>31200</v>
      </c>
      <c r="E111" s="23">
        <v>11400</v>
      </c>
      <c r="F111" s="22">
        <v>800</v>
      </c>
      <c r="G111" s="22">
        <v>2870.95</v>
      </c>
      <c r="H111" s="22">
        <v>300</v>
      </c>
      <c r="I111" s="24">
        <v>8612.85</v>
      </c>
      <c r="J111" s="24">
        <v>600</v>
      </c>
      <c r="K111" s="22">
        <v>36351.120000000003</v>
      </c>
      <c r="L111" s="24">
        <v>298843.32000000007</v>
      </c>
    </row>
    <row r="112" spans="1:12" x14ac:dyDescent="0.2">
      <c r="A112" s="7" t="s">
        <v>13</v>
      </c>
      <c r="B112" s="7">
        <v>22577.100000000002</v>
      </c>
      <c r="C112" s="23">
        <v>270925.2</v>
      </c>
      <c r="D112" s="23">
        <v>31200</v>
      </c>
      <c r="E112" s="23">
        <v>11400</v>
      </c>
      <c r="F112" s="22">
        <v>800</v>
      </c>
      <c r="G112" s="22">
        <v>3762.85</v>
      </c>
      <c r="H112" s="22">
        <v>300</v>
      </c>
      <c r="I112" s="24">
        <v>11288.55</v>
      </c>
      <c r="J112" s="24">
        <v>600</v>
      </c>
      <c r="K112" s="22">
        <v>45758.83</v>
      </c>
      <c r="L112" s="24">
        <v>376035.43</v>
      </c>
    </row>
    <row r="113" spans="1:13" x14ac:dyDescent="0.2">
      <c r="A113" s="7" t="s">
        <v>14</v>
      </c>
      <c r="B113" s="7">
        <v>16010.099999999999</v>
      </c>
      <c r="C113" s="23">
        <v>192121.19999999998</v>
      </c>
      <c r="D113" s="23">
        <v>31200</v>
      </c>
      <c r="E113" s="23">
        <v>11400</v>
      </c>
      <c r="F113" s="22">
        <v>800</v>
      </c>
      <c r="G113" s="22">
        <v>2668.35</v>
      </c>
      <c r="H113" s="22">
        <v>300</v>
      </c>
      <c r="I113" s="24">
        <v>8005.05</v>
      </c>
      <c r="J113" s="24">
        <v>600</v>
      </c>
      <c r="K113" s="22">
        <v>34214.1</v>
      </c>
      <c r="L113" s="24">
        <v>281308.69999999995</v>
      </c>
    </row>
    <row r="114" spans="1:13" x14ac:dyDescent="0.2">
      <c r="A114" s="7" t="s">
        <v>14</v>
      </c>
      <c r="B114" s="7">
        <v>17225.7</v>
      </c>
      <c r="C114" s="23">
        <v>206708.40000000002</v>
      </c>
      <c r="D114" s="23">
        <v>31200</v>
      </c>
      <c r="E114" s="23">
        <v>11400</v>
      </c>
      <c r="F114" s="22">
        <v>800</v>
      </c>
      <c r="G114" s="22">
        <v>2870.95</v>
      </c>
      <c r="H114" s="22">
        <v>300</v>
      </c>
      <c r="I114" s="24">
        <v>8612.85</v>
      </c>
      <c r="J114" s="24">
        <v>600</v>
      </c>
      <c r="K114" s="22">
        <v>36351.120000000003</v>
      </c>
      <c r="L114" s="24">
        <v>298843.32000000007</v>
      </c>
    </row>
    <row r="115" spans="1:13" x14ac:dyDescent="0.2">
      <c r="A115" s="7" t="s">
        <v>14</v>
      </c>
      <c r="B115" s="7">
        <v>24700.2</v>
      </c>
      <c r="C115" s="23">
        <v>296402.40000000002</v>
      </c>
      <c r="D115" s="23">
        <v>31200</v>
      </c>
      <c r="E115" s="23">
        <v>11400</v>
      </c>
      <c r="F115" s="22">
        <v>800</v>
      </c>
      <c r="G115" s="22">
        <v>4116.7</v>
      </c>
      <c r="H115" s="22">
        <v>300</v>
      </c>
      <c r="I115" s="24">
        <v>12350.1</v>
      </c>
      <c r="J115" s="24">
        <v>600</v>
      </c>
      <c r="K115" s="22">
        <v>49491.22</v>
      </c>
      <c r="L115" s="24">
        <v>406660.42000000004</v>
      </c>
    </row>
    <row r="116" spans="1:13" x14ac:dyDescent="0.2">
      <c r="A116" s="7" t="s">
        <v>14</v>
      </c>
      <c r="B116" s="7">
        <v>27403.800000000003</v>
      </c>
      <c r="C116" s="23">
        <v>328845.60000000003</v>
      </c>
      <c r="D116" s="23">
        <v>31200</v>
      </c>
      <c r="E116" s="23">
        <v>11400</v>
      </c>
      <c r="F116" s="22">
        <v>800</v>
      </c>
      <c r="G116" s="22">
        <v>4567.3</v>
      </c>
      <c r="H116" s="22">
        <v>300</v>
      </c>
      <c r="I116" s="24">
        <v>13701.9</v>
      </c>
      <c r="J116" s="24">
        <v>600</v>
      </c>
      <c r="K116" s="22">
        <v>54244.12</v>
      </c>
      <c r="L116" s="24">
        <v>445658.92000000004</v>
      </c>
    </row>
    <row r="117" spans="1:13" x14ac:dyDescent="0.2">
      <c r="A117" s="7" t="s">
        <v>53</v>
      </c>
      <c r="B117" s="7">
        <v>9261.6</v>
      </c>
      <c r="C117" s="23">
        <v>111139.20000000001</v>
      </c>
      <c r="D117" s="23">
        <v>31200</v>
      </c>
      <c r="E117" s="23">
        <v>11400</v>
      </c>
      <c r="F117" s="22">
        <v>800</v>
      </c>
      <c r="G117" s="22">
        <v>1543.6</v>
      </c>
      <c r="H117" s="22">
        <v>300</v>
      </c>
      <c r="I117" s="24">
        <v>4630.8</v>
      </c>
      <c r="J117" s="24">
        <v>600</v>
      </c>
      <c r="K117" s="22">
        <v>22350.3</v>
      </c>
      <c r="L117" s="24">
        <v>183963.9</v>
      </c>
    </row>
    <row r="118" spans="1:13" x14ac:dyDescent="0.2">
      <c r="A118" s="7" t="s">
        <v>53</v>
      </c>
      <c r="B118" s="7">
        <v>14144.1</v>
      </c>
      <c r="C118" s="23">
        <v>169729.2</v>
      </c>
      <c r="D118" s="23">
        <v>31200</v>
      </c>
      <c r="E118" s="23">
        <v>11400</v>
      </c>
      <c r="F118" s="22">
        <v>800</v>
      </c>
      <c r="G118" s="22">
        <v>2357.35</v>
      </c>
      <c r="H118" s="22">
        <v>300</v>
      </c>
      <c r="I118" s="24">
        <v>7072.05</v>
      </c>
      <c r="J118" s="24">
        <v>600</v>
      </c>
      <c r="K118" s="22">
        <v>30933.69</v>
      </c>
      <c r="L118" s="24">
        <v>254392.29</v>
      </c>
      <c r="M118" s="16"/>
    </row>
    <row r="119" spans="1:13" x14ac:dyDescent="0.2">
      <c r="A119" s="7" t="s">
        <v>53</v>
      </c>
      <c r="B119" s="7">
        <v>19093.5</v>
      </c>
      <c r="C119" s="23">
        <v>229122</v>
      </c>
      <c r="D119" s="23">
        <v>31200</v>
      </c>
      <c r="E119" s="23">
        <v>11400</v>
      </c>
      <c r="F119" s="22">
        <v>800</v>
      </c>
      <c r="G119" s="22">
        <v>3182.25</v>
      </c>
      <c r="H119" s="22">
        <v>300</v>
      </c>
      <c r="I119" s="24">
        <v>9546.75</v>
      </c>
      <c r="J119" s="24">
        <v>600</v>
      </c>
      <c r="K119" s="22">
        <v>39634.69</v>
      </c>
      <c r="L119" s="24">
        <v>325785.69</v>
      </c>
      <c r="M119" s="9"/>
    </row>
    <row r="120" spans="1:13" x14ac:dyDescent="0.2">
      <c r="A120" s="7" t="s">
        <v>53</v>
      </c>
      <c r="B120" s="7">
        <v>19656.900000000001</v>
      </c>
      <c r="C120" s="23">
        <v>235882.80000000002</v>
      </c>
      <c r="D120" s="23">
        <v>31200</v>
      </c>
      <c r="E120" s="23">
        <v>11400</v>
      </c>
      <c r="F120" s="22">
        <v>800</v>
      </c>
      <c r="G120" s="22">
        <v>3276.15</v>
      </c>
      <c r="H120" s="22">
        <v>300</v>
      </c>
      <c r="I120" s="24">
        <v>9828.4500000000007</v>
      </c>
      <c r="J120" s="24">
        <v>600</v>
      </c>
      <c r="K120" s="22">
        <v>40625.14</v>
      </c>
      <c r="L120" s="24">
        <v>333912.5400000001</v>
      </c>
      <c r="M120" s="9"/>
    </row>
    <row r="121" spans="1:13" x14ac:dyDescent="0.2">
      <c r="A121" s="7" t="s">
        <v>53</v>
      </c>
      <c r="B121" s="7">
        <v>22150.799999999999</v>
      </c>
      <c r="C121" s="23">
        <v>265809.59999999998</v>
      </c>
      <c r="D121" s="23">
        <v>31200</v>
      </c>
      <c r="E121" s="23">
        <v>11400</v>
      </c>
      <c r="F121" s="22">
        <v>800</v>
      </c>
      <c r="G121" s="22">
        <v>3691.8</v>
      </c>
      <c r="H121" s="22">
        <v>300</v>
      </c>
      <c r="I121" s="24">
        <v>11075.4</v>
      </c>
      <c r="J121" s="24">
        <v>600</v>
      </c>
      <c r="K121" s="22">
        <v>45009.4</v>
      </c>
      <c r="L121" s="24">
        <v>369886.2</v>
      </c>
      <c r="M121" s="9"/>
    </row>
    <row r="122" spans="1:13" x14ac:dyDescent="0.2">
      <c r="A122" s="7" t="s">
        <v>53</v>
      </c>
      <c r="B122" s="7">
        <v>25113</v>
      </c>
      <c r="C122" s="23">
        <v>301356</v>
      </c>
      <c r="D122" s="23">
        <v>31200</v>
      </c>
      <c r="E122" s="23">
        <v>11400</v>
      </c>
      <c r="F122" s="22">
        <v>800</v>
      </c>
      <c r="G122" s="22">
        <v>4185.5</v>
      </c>
      <c r="H122" s="22">
        <v>300</v>
      </c>
      <c r="I122" s="24">
        <v>12556.5</v>
      </c>
      <c r="J122" s="24">
        <v>600</v>
      </c>
      <c r="K122" s="22">
        <v>50216.92</v>
      </c>
      <c r="L122" s="24">
        <v>412614.92</v>
      </c>
    </row>
    <row r="123" spans="1:13" x14ac:dyDescent="0.2">
      <c r="A123" s="7" t="s">
        <v>15</v>
      </c>
      <c r="B123" s="7">
        <v>24242.100000000002</v>
      </c>
      <c r="C123" s="23">
        <v>290905.2</v>
      </c>
      <c r="D123" s="23">
        <v>31200</v>
      </c>
      <c r="E123" s="23">
        <v>11400</v>
      </c>
      <c r="F123" s="22">
        <v>800</v>
      </c>
      <c r="G123" s="22">
        <v>4040.35</v>
      </c>
      <c r="H123" s="22">
        <v>300</v>
      </c>
      <c r="I123" s="24">
        <v>12121.05</v>
      </c>
      <c r="J123" s="24">
        <v>600</v>
      </c>
      <c r="K123" s="22">
        <v>48685.88</v>
      </c>
      <c r="L123" s="24">
        <v>400052.47999999998</v>
      </c>
    </row>
    <row r="124" spans="1:13" x14ac:dyDescent="0.2">
      <c r="A124" s="7" t="s">
        <v>16</v>
      </c>
      <c r="B124" s="7">
        <v>14829.3</v>
      </c>
      <c r="C124" s="23">
        <v>177951.59999999998</v>
      </c>
      <c r="D124" s="23">
        <v>31200</v>
      </c>
      <c r="E124" s="23">
        <v>11400</v>
      </c>
      <c r="F124" s="22">
        <v>800</v>
      </c>
      <c r="G124" s="22">
        <v>2471.5500000000002</v>
      </c>
      <c r="H124" s="22">
        <v>300</v>
      </c>
      <c r="I124" s="24">
        <v>7414.65</v>
      </c>
      <c r="J124" s="24">
        <v>600</v>
      </c>
      <c r="K124" s="22">
        <v>32138.27</v>
      </c>
      <c r="L124" s="24">
        <v>264276.06999999995</v>
      </c>
    </row>
    <row r="125" spans="1:13" x14ac:dyDescent="0.2">
      <c r="A125" s="7" t="s">
        <v>16</v>
      </c>
      <c r="B125" s="7">
        <v>18675.3</v>
      </c>
      <c r="C125" s="23">
        <v>224103.59999999998</v>
      </c>
      <c r="D125" s="23">
        <v>31200</v>
      </c>
      <c r="E125" s="23">
        <v>11400</v>
      </c>
      <c r="F125" s="22">
        <v>800</v>
      </c>
      <c r="G125" s="22">
        <v>3112.55</v>
      </c>
      <c r="H125" s="22">
        <v>300</v>
      </c>
      <c r="I125" s="24">
        <v>9337.65</v>
      </c>
      <c r="J125" s="24">
        <v>600</v>
      </c>
      <c r="K125" s="22">
        <v>38899.5</v>
      </c>
      <c r="L125" s="24">
        <v>319753.3</v>
      </c>
    </row>
    <row r="126" spans="1:13" x14ac:dyDescent="0.2">
      <c r="A126" s="7" t="s">
        <v>17</v>
      </c>
      <c r="B126" s="7">
        <v>13776.900000000001</v>
      </c>
      <c r="C126" s="23">
        <v>165322.80000000002</v>
      </c>
      <c r="D126" s="23">
        <v>31200</v>
      </c>
      <c r="E126" s="23">
        <v>11400</v>
      </c>
      <c r="F126" s="22">
        <v>800</v>
      </c>
      <c r="G126" s="22">
        <v>2296.15</v>
      </c>
      <c r="H126" s="22">
        <v>300</v>
      </c>
      <c r="I126" s="24">
        <v>6888.45</v>
      </c>
      <c r="J126" s="24">
        <v>600</v>
      </c>
      <c r="K126" s="22">
        <v>30288.16</v>
      </c>
      <c r="L126" s="24">
        <v>249095.56000000003</v>
      </c>
    </row>
    <row r="127" spans="1:13" x14ac:dyDescent="0.2">
      <c r="A127" s="7" t="s">
        <v>17</v>
      </c>
      <c r="B127" s="7">
        <v>14613.9</v>
      </c>
      <c r="C127" s="23">
        <v>175366.8</v>
      </c>
      <c r="D127" s="23">
        <v>31200</v>
      </c>
      <c r="E127" s="23">
        <v>11400</v>
      </c>
      <c r="F127" s="22">
        <v>800</v>
      </c>
      <c r="G127" s="22">
        <v>2435.65</v>
      </c>
      <c r="H127" s="22">
        <v>300</v>
      </c>
      <c r="I127" s="24">
        <v>7306.95</v>
      </c>
      <c r="J127" s="24">
        <v>600</v>
      </c>
      <c r="K127" s="22">
        <v>31759.599999999999</v>
      </c>
      <c r="L127" s="24">
        <v>261169</v>
      </c>
    </row>
    <row r="128" spans="1:13" x14ac:dyDescent="0.2">
      <c r="A128" s="7" t="s">
        <v>17</v>
      </c>
      <c r="B128" s="7">
        <v>15553.2</v>
      </c>
      <c r="C128" s="23">
        <v>186638.40000000002</v>
      </c>
      <c r="D128" s="23">
        <v>31200</v>
      </c>
      <c r="E128" s="23">
        <v>11400</v>
      </c>
      <c r="F128" s="22">
        <v>800</v>
      </c>
      <c r="G128" s="22">
        <v>2592.1999999999998</v>
      </c>
      <c r="H128" s="22">
        <v>300</v>
      </c>
      <c r="I128" s="24">
        <v>7776.6</v>
      </c>
      <c r="J128" s="24">
        <v>600</v>
      </c>
      <c r="K128" s="22">
        <v>33410.879999999997</v>
      </c>
      <c r="L128" s="24">
        <v>274718.08000000002</v>
      </c>
    </row>
    <row r="129" spans="1:13" x14ac:dyDescent="0.2">
      <c r="A129" s="7" t="s">
        <v>17</v>
      </c>
      <c r="B129" s="7">
        <v>16252.2</v>
      </c>
      <c r="C129" s="23">
        <v>195026.40000000002</v>
      </c>
      <c r="D129" s="23">
        <v>31200</v>
      </c>
      <c r="E129" s="23">
        <v>11400</v>
      </c>
      <c r="F129" s="22">
        <v>800</v>
      </c>
      <c r="G129" s="22">
        <v>2708.7</v>
      </c>
      <c r="H129" s="22">
        <v>300</v>
      </c>
      <c r="I129" s="24">
        <v>8126.1</v>
      </c>
      <c r="J129" s="24">
        <v>600</v>
      </c>
      <c r="K129" s="22">
        <v>34639.71</v>
      </c>
      <c r="L129" s="24">
        <v>284800.91000000003</v>
      </c>
    </row>
    <row r="130" spans="1:13" x14ac:dyDescent="0.2">
      <c r="A130" s="7" t="s">
        <v>17</v>
      </c>
      <c r="B130" s="7">
        <v>16382.100000000002</v>
      </c>
      <c r="C130" s="23">
        <v>196585.2</v>
      </c>
      <c r="D130" s="23">
        <v>31200</v>
      </c>
      <c r="E130" s="23">
        <v>11400</v>
      </c>
      <c r="F130" s="22">
        <v>800</v>
      </c>
      <c r="G130" s="22">
        <v>2730.35</v>
      </c>
      <c r="H130" s="22">
        <v>300</v>
      </c>
      <c r="I130" s="24">
        <v>8191.05</v>
      </c>
      <c r="J130" s="24">
        <v>600</v>
      </c>
      <c r="K130" s="22">
        <v>34868.080000000002</v>
      </c>
      <c r="L130" s="24">
        <v>286674.68</v>
      </c>
    </row>
    <row r="131" spans="1:13" x14ac:dyDescent="0.2">
      <c r="A131" s="7" t="s">
        <v>17</v>
      </c>
      <c r="B131" s="7">
        <v>17272.2</v>
      </c>
      <c r="C131" s="23">
        <v>207266.40000000002</v>
      </c>
      <c r="D131" s="23">
        <v>31200</v>
      </c>
      <c r="E131" s="23">
        <v>11400</v>
      </c>
      <c r="F131" s="22">
        <v>800</v>
      </c>
      <c r="G131" s="22">
        <v>2878.7</v>
      </c>
      <c r="H131" s="22">
        <v>300</v>
      </c>
      <c r="I131" s="24">
        <v>8636.1</v>
      </c>
      <c r="J131" s="24">
        <v>600</v>
      </c>
      <c r="K131" s="22">
        <v>36432.86</v>
      </c>
      <c r="L131" s="24">
        <v>299514.06</v>
      </c>
    </row>
    <row r="132" spans="1:13" x14ac:dyDescent="0.2">
      <c r="A132" s="7" t="s">
        <v>54</v>
      </c>
      <c r="B132" s="7">
        <v>14942.4</v>
      </c>
      <c r="C132" s="23">
        <v>179308.79999999999</v>
      </c>
      <c r="D132" s="23">
        <v>31200</v>
      </c>
      <c r="E132" s="23">
        <v>11400</v>
      </c>
      <c r="F132" s="22">
        <v>800</v>
      </c>
      <c r="G132" s="22">
        <v>2490.4</v>
      </c>
      <c r="H132" s="22">
        <v>300</v>
      </c>
      <c r="I132" s="24">
        <v>7471.2</v>
      </c>
      <c r="J132" s="24">
        <v>600</v>
      </c>
      <c r="K132" s="22">
        <v>32337.1</v>
      </c>
      <c r="L132" s="24">
        <v>265907.5</v>
      </c>
    </row>
    <row r="133" spans="1:13" x14ac:dyDescent="0.2">
      <c r="A133" s="7" t="s">
        <v>54</v>
      </c>
      <c r="B133" s="7">
        <v>16686</v>
      </c>
      <c r="C133" s="23">
        <v>200232</v>
      </c>
      <c r="D133" s="23">
        <v>31200</v>
      </c>
      <c r="E133" s="23">
        <v>11400</v>
      </c>
      <c r="F133" s="22">
        <v>800</v>
      </c>
      <c r="G133" s="22">
        <v>2781</v>
      </c>
      <c r="H133" s="22">
        <v>300</v>
      </c>
      <c r="I133" s="24">
        <v>8343</v>
      </c>
      <c r="J133" s="24">
        <v>600</v>
      </c>
      <c r="K133" s="22">
        <v>35402.33</v>
      </c>
      <c r="L133" s="24">
        <v>291058.33</v>
      </c>
    </row>
    <row r="134" spans="1:13" x14ac:dyDescent="0.2">
      <c r="A134" s="7" t="s">
        <v>54</v>
      </c>
      <c r="B134" s="7">
        <v>18340.5</v>
      </c>
      <c r="C134" s="23">
        <v>220086</v>
      </c>
      <c r="D134" s="23">
        <v>31200</v>
      </c>
      <c r="E134" s="23">
        <v>11400</v>
      </c>
      <c r="F134" s="22">
        <v>800</v>
      </c>
      <c r="G134" s="22">
        <v>3056.75</v>
      </c>
      <c r="H134" s="22">
        <v>300</v>
      </c>
      <c r="I134" s="24">
        <v>9170.25</v>
      </c>
      <c r="J134" s="24">
        <v>600</v>
      </c>
      <c r="K134" s="22">
        <v>38310.92</v>
      </c>
      <c r="L134" s="24">
        <v>314923.92</v>
      </c>
    </row>
    <row r="135" spans="1:13" x14ac:dyDescent="0.2">
      <c r="A135" s="7" t="s">
        <v>54</v>
      </c>
      <c r="B135" s="7">
        <v>18872.100000000002</v>
      </c>
      <c r="C135" s="23">
        <v>226465.2</v>
      </c>
      <c r="D135" s="23">
        <v>31200</v>
      </c>
      <c r="E135" s="23">
        <v>11400</v>
      </c>
      <c r="F135" s="22">
        <v>800</v>
      </c>
      <c r="G135" s="22">
        <v>3145.35</v>
      </c>
      <c r="H135" s="22">
        <v>300</v>
      </c>
      <c r="I135" s="24">
        <v>9436.0499999999993</v>
      </c>
      <c r="J135" s="24">
        <v>600</v>
      </c>
      <c r="K135" s="22">
        <v>39245.47</v>
      </c>
      <c r="L135" s="24">
        <v>322592.06999999995</v>
      </c>
    </row>
    <row r="136" spans="1:13" x14ac:dyDescent="0.2">
      <c r="A136" s="7" t="s">
        <v>18</v>
      </c>
      <c r="B136" s="7">
        <v>19632</v>
      </c>
      <c r="C136" s="23">
        <v>235584</v>
      </c>
      <c r="D136" s="23">
        <v>31200</v>
      </c>
      <c r="E136" s="23">
        <v>11400</v>
      </c>
      <c r="F136" s="22">
        <v>800</v>
      </c>
      <c r="G136" s="22">
        <v>3272</v>
      </c>
      <c r="H136" s="22">
        <v>300</v>
      </c>
      <c r="I136" s="24">
        <v>9816</v>
      </c>
      <c r="J136" s="24">
        <v>600</v>
      </c>
      <c r="K136" s="22">
        <v>40581.370000000003</v>
      </c>
      <c r="L136" s="24">
        <v>333553.37</v>
      </c>
    </row>
    <row r="137" spans="1:13" x14ac:dyDescent="0.2">
      <c r="A137" s="7" t="s">
        <v>56</v>
      </c>
      <c r="B137" s="7">
        <v>9175.1999999999989</v>
      </c>
      <c r="C137" s="23">
        <v>110102.39999999999</v>
      </c>
      <c r="D137" s="23">
        <v>31200</v>
      </c>
      <c r="E137" s="23">
        <v>11400</v>
      </c>
      <c r="F137" s="22">
        <v>800</v>
      </c>
      <c r="G137" s="22">
        <v>1529.2</v>
      </c>
      <c r="H137" s="22">
        <v>300</v>
      </c>
      <c r="I137" s="24">
        <v>4587.6000000000004</v>
      </c>
      <c r="J137" s="24">
        <v>600</v>
      </c>
      <c r="K137" s="22">
        <v>22198.41</v>
      </c>
      <c r="L137" s="24">
        <v>182717.61000000002</v>
      </c>
    </row>
    <row r="138" spans="1:13" x14ac:dyDescent="0.2">
      <c r="A138" s="7" t="s">
        <v>56</v>
      </c>
      <c r="B138" s="7">
        <v>19431.300000000003</v>
      </c>
      <c r="C138" s="23">
        <v>233175.60000000003</v>
      </c>
      <c r="D138" s="23">
        <v>31200</v>
      </c>
      <c r="E138" s="23">
        <v>11400</v>
      </c>
      <c r="F138" s="22">
        <v>800</v>
      </c>
      <c r="G138" s="22">
        <v>3238.55</v>
      </c>
      <c r="H138" s="22">
        <v>300</v>
      </c>
      <c r="I138" s="24">
        <v>9715.65</v>
      </c>
      <c r="J138" s="24">
        <v>600</v>
      </c>
      <c r="K138" s="22">
        <v>40228.54</v>
      </c>
      <c r="L138" s="24">
        <v>330658.34000000003</v>
      </c>
      <c r="M138" s="16"/>
    </row>
    <row r="139" spans="1:13" x14ac:dyDescent="0.2">
      <c r="A139" s="7" t="s">
        <v>56</v>
      </c>
      <c r="B139" s="7">
        <v>22150.799999999999</v>
      </c>
      <c r="C139" s="23">
        <v>265809.59999999998</v>
      </c>
      <c r="D139" s="23">
        <v>31200</v>
      </c>
      <c r="E139" s="23">
        <v>11400</v>
      </c>
      <c r="F139" s="22">
        <v>800</v>
      </c>
      <c r="G139" s="22">
        <v>3691.8</v>
      </c>
      <c r="H139" s="22">
        <v>300</v>
      </c>
      <c r="I139" s="24">
        <v>11075.4</v>
      </c>
      <c r="J139" s="24">
        <v>600</v>
      </c>
      <c r="K139" s="22">
        <v>45009.4</v>
      </c>
      <c r="L139" s="24">
        <v>369886.2</v>
      </c>
      <c r="M139" s="9"/>
    </row>
    <row r="140" spans="1:13" x14ac:dyDescent="0.2">
      <c r="A140" s="7" t="s">
        <v>56</v>
      </c>
      <c r="B140" s="7">
        <v>24810.899999999998</v>
      </c>
      <c r="C140" s="23">
        <v>297730.8</v>
      </c>
      <c r="D140" s="23">
        <v>31200</v>
      </c>
      <c r="E140" s="23">
        <v>11400</v>
      </c>
      <c r="F140" s="22">
        <v>800</v>
      </c>
      <c r="G140" s="22">
        <v>4135.1499999999996</v>
      </c>
      <c r="H140" s="22">
        <v>300</v>
      </c>
      <c r="I140" s="24">
        <v>12405.45</v>
      </c>
      <c r="J140" s="24">
        <v>600</v>
      </c>
      <c r="K140" s="22">
        <v>49685.83</v>
      </c>
      <c r="L140" s="24">
        <v>408257.23000000004</v>
      </c>
    </row>
    <row r="141" spans="1:13" x14ac:dyDescent="0.2">
      <c r="A141" s="7" t="s">
        <v>57</v>
      </c>
      <c r="B141" s="7">
        <v>24869.4</v>
      </c>
      <c r="C141" s="23">
        <v>298432.80000000005</v>
      </c>
      <c r="D141" s="23">
        <v>31200</v>
      </c>
      <c r="E141" s="23">
        <v>11400</v>
      </c>
      <c r="F141" s="22">
        <v>800</v>
      </c>
      <c r="G141" s="22">
        <v>4144.8999999999996</v>
      </c>
      <c r="H141" s="22">
        <v>300</v>
      </c>
      <c r="I141" s="24">
        <v>12434.7</v>
      </c>
      <c r="J141" s="24">
        <v>600</v>
      </c>
      <c r="K141" s="22">
        <v>49788.67</v>
      </c>
      <c r="L141" s="24">
        <v>409101.07000000007</v>
      </c>
    </row>
    <row r="142" spans="1:13" s="15" customFormat="1" x14ac:dyDescent="0.2">
      <c r="A142" s="7"/>
      <c r="B142" s="7"/>
      <c r="C142" s="2"/>
      <c r="D142" s="2"/>
      <c r="E142" s="2"/>
      <c r="F142" s="2"/>
      <c r="G142" s="2"/>
      <c r="H142" s="2"/>
      <c r="I142" s="3"/>
      <c r="J142" s="3"/>
      <c r="K142" s="2"/>
      <c r="L142" s="3"/>
    </row>
    <row r="143" spans="1:13" x14ac:dyDescent="0.2">
      <c r="B143" s="25"/>
      <c r="C143" s="2"/>
      <c r="D143" s="2"/>
      <c r="E143" s="2"/>
      <c r="F143" s="2"/>
      <c r="G143" s="2"/>
      <c r="H143" s="2"/>
      <c r="I143" s="3"/>
      <c r="J143" s="3"/>
      <c r="K143" s="2"/>
      <c r="M143" s="3"/>
    </row>
    <row r="144" spans="1:13" x14ac:dyDescent="0.2">
      <c r="A144" s="13"/>
      <c r="B144" s="14"/>
      <c r="C144" s="2"/>
      <c r="D144" s="2"/>
      <c r="E144" s="2"/>
      <c r="F144" s="2"/>
      <c r="G144" s="2"/>
      <c r="H144" s="2"/>
      <c r="I144" s="3"/>
      <c r="J144" s="3"/>
      <c r="K144" s="2"/>
      <c r="L144" s="3"/>
    </row>
    <row r="145" spans="1:12" x14ac:dyDescent="0.2">
      <c r="A145" s="13"/>
      <c r="B145" s="14"/>
      <c r="C145" s="2"/>
      <c r="D145" s="2"/>
      <c r="E145" s="2"/>
      <c r="F145" s="2"/>
      <c r="G145" s="2"/>
      <c r="H145" s="2"/>
      <c r="I145" s="3"/>
      <c r="J145" s="3"/>
      <c r="K145" s="2"/>
      <c r="L145" s="3"/>
    </row>
    <row r="146" spans="1:12" x14ac:dyDescent="0.2">
      <c r="A146" s="13"/>
      <c r="B146" s="14"/>
      <c r="C146" s="2"/>
      <c r="D146" s="2"/>
      <c r="E146" s="2"/>
      <c r="F146" s="2"/>
      <c r="G146" s="2"/>
      <c r="H146" s="2"/>
      <c r="I146" s="3"/>
      <c r="J146" s="3"/>
      <c r="K146" s="2"/>
      <c r="L146" s="3"/>
    </row>
    <row r="147" spans="1:12" x14ac:dyDescent="0.2">
      <c r="C147" s="2"/>
      <c r="D147" s="2"/>
      <c r="E147" s="2"/>
      <c r="F147" s="2"/>
      <c r="G147" s="2"/>
      <c r="H147" s="2"/>
      <c r="I147" s="3"/>
      <c r="J147" s="3"/>
      <c r="K147" s="2"/>
      <c r="L147" s="3"/>
    </row>
    <row r="148" spans="1:12" x14ac:dyDescent="0.2">
      <c r="C148" s="2"/>
      <c r="D148" s="2"/>
      <c r="E148" s="2"/>
      <c r="F148" s="2"/>
      <c r="G148" s="2"/>
      <c r="H148" s="2"/>
      <c r="I148" s="3"/>
      <c r="J148" s="3"/>
      <c r="K148" s="2"/>
      <c r="L148" s="3"/>
    </row>
    <row r="149" spans="1:12" x14ac:dyDescent="0.2">
      <c r="C149" s="2"/>
      <c r="D149" s="2"/>
      <c r="E149" s="2"/>
      <c r="F149" s="2"/>
      <c r="G149" s="2"/>
      <c r="H149" s="2"/>
      <c r="I149" s="3"/>
      <c r="J149" s="3"/>
      <c r="K149" s="2"/>
      <c r="L149" s="3"/>
    </row>
    <row r="150" spans="1:12" x14ac:dyDescent="0.2">
      <c r="C150" s="2"/>
      <c r="D150" s="2"/>
      <c r="E150" s="2"/>
      <c r="F150" s="2"/>
      <c r="G150" s="2"/>
      <c r="H150" s="2"/>
      <c r="I150" s="3"/>
      <c r="J150" s="3"/>
      <c r="K150" s="2"/>
      <c r="L150" s="3"/>
    </row>
    <row r="151" spans="1:12" x14ac:dyDescent="0.2">
      <c r="C151" s="2"/>
      <c r="D151" s="2"/>
      <c r="E151" s="2"/>
      <c r="F151" s="2"/>
      <c r="G151" s="2"/>
      <c r="H151" s="2"/>
      <c r="I151" s="3"/>
      <c r="J151" s="3"/>
      <c r="K151" s="2"/>
      <c r="L151" s="3"/>
    </row>
    <row r="152" spans="1:12" x14ac:dyDescent="0.2">
      <c r="C152" s="2"/>
      <c r="D152" s="2"/>
      <c r="E152" s="2"/>
      <c r="F152" s="2"/>
      <c r="G152" s="2"/>
      <c r="H152" s="2"/>
      <c r="I152" s="3"/>
      <c r="J152" s="3"/>
      <c r="K152" s="2"/>
      <c r="L152" s="3"/>
    </row>
    <row r="153" spans="1:12" x14ac:dyDescent="0.2">
      <c r="C153" s="2"/>
      <c r="D153" s="2"/>
      <c r="E153" s="2"/>
      <c r="F153" s="2"/>
      <c r="G153" s="2"/>
      <c r="H153" s="2"/>
      <c r="I153" s="3"/>
      <c r="J153" s="3"/>
      <c r="K153" s="2"/>
      <c r="L153" s="3"/>
    </row>
    <row r="154" spans="1:12" x14ac:dyDescent="0.2">
      <c r="C154" s="2"/>
      <c r="D154" s="2"/>
      <c r="E154" s="2"/>
      <c r="F154" s="2"/>
      <c r="G154" s="2"/>
      <c r="H154" s="2"/>
      <c r="I154" s="3"/>
      <c r="J154" s="3"/>
      <c r="K154" s="2"/>
      <c r="L154" s="3"/>
    </row>
    <row r="155" spans="1:12" x14ac:dyDescent="0.2">
      <c r="C155" s="2"/>
      <c r="D155" s="2"/>
      <c r="E155" s="2"/>
      <c r="F155" s="2"/>
      <c r="G155" s="2"/>
      <c r="H155" s="2"/>
      <c r="I155" s="3"/>
      <c r="J155" s="3"/>
      <c r="K155" s="2"/>
      <c r="L155" s="3"/>
    </row>
    <row r="156" spans="1:12" x14ac:dyDescent="0.2">
      <c r="C156" s="2"/>
      <c r="D156" s="2"/>
      <c r="E156" s="2"/>
      <c r="F156" s="2"/>
      <c r="G156" s="2"/>
      <c r="H156" s="2"/>
      <c r="I156" s="3"/>
      <c r="J156" s="3"/>
      <c r="K156" s="2"/>
      <c r="L156" s="3"/>
    </row>
    <row r="157" spans="1:12" x14ac:dyDescent="0.2">
      <c r="C157" s="2"/>
      <c r="D157" s="2"/>
      <c r="E157" s="2"/>
      <c r="F157" s="2"/>
      <c r="G157" s="2"/>
      <c r="H157" s="2"/>
      <c r="I157" s="3"/>
      <c r="J157" s="3"/>
      <c r="K157" s="2"/>
      <c r="L157" s="3"/>
    </row>
    <row r="158" spans="1:12" ht="15" x14ac:dyDescent="0.25">
      <c r="A158"/>
      <c r="B158"/>
    </row>
    <row r="159" spans="1:12" ht="15" x14ac:dyDescent="0.25">
      <c r="A159"/>
      <c r="B159"/>
    </row>
    <row r="160" spans="1:12" ht="15" x14ac:dyDescent="0.25">
      <c r="A160"/>
      <c r="B160"/>
    </row>
    <row r="161" spans="1:2" ht="15" x14ac:dyDescent="0.25">
      <c r="A161"/>
      <c r="B161"/>
    </row>
    <row r="162" spans="1:2" ht="15" x14ac:dyDescent="0.25">
      <c r="A162"/>
      <c r="B162"/>
    </row>
    <row r="163" spans="1:2" ht="15" x14ac:dyDescent="0.25">
      <c r="A163"/>
      <c r="B163"/>
    </row>
    <row r="164" spans="1:2" ht="15" x14ac:dyDescent="0.25">
      <c r="A164"/>
      <c r="B164"/>
    </row>
    <row r="165" spans="1:2" ht="15" x14ac:dyDescent="0.25">
      <c r="A165"/>
      <c r="B165"/>
    </row>
    <row r="166" spans="1:2" ht="15" x14ac:dyDescent="0.25">
      <c r="A166"/>
      <c r="B166"/>
    </row>
    <row r="167" spans="1:2" ht="15" x14ac:dyDescent="0.25">
      <c r="A167"/>
      <c r="B167"/>
    </row>
    <row r="168" spans="1:2" ht="15" x14ac:dyDescent="0.25">
      <c r="A168"/>
      <c r="B168"/>
    </row>
    <row r="169" spans="1:2" ht="15" x14ac:dyDescent="0.25">
      <c r="A169"/>
      <c r="B169"/>
    </row>
    <row r="170" spans="1:2" ht="15" x14ac:dyDescent="0.25">
      <c r="A170"/>
      <c r="B170"/>
    </row>
    <row r="171" spans="1:2" ht="15" x14ac:dyDescent="0.25">
      <c r="A171"/>
      <c r="B171"/>
    </row>
    <row r="172" spans="1:2" ht="15" x14ac:dyDescent="0.25">
      <c r="A172"/>
      <c r="B172"/>
    </row>
    <row r="173" spans="1:2" ht="15" x14ac:dyDescent="0.25">
      <c r="A173"/>
      <c r="B173"/>
    </row>
    <row r="174" spans="1:2" ht="15" x14ac:dyDescent="0.25">
      <c r="A174"/>
      <c r="B174"/>
    </row>
    <row r="175" spans="1:2" ht="15" x14ac:dyDescent="0.25">
      <c r="A175"/>
      <c r="B175"/>
    </row>
    <row r="176" spans="1:2" ht="15" x14ac:dyDescent="0.25">
      <c r="A176"/>
      <c r="B176"/>
    </row>
    <row r="177" spans="1:2" ht="15" x14ac:dyDescent="0.25">
      <c r="A177"/>
      <c r="B177"/>
    </row>
    <row r="178" spans="1:2" ht="15" x14ac:dyDescent="0.25">
      <c r="A178"/>
      <c r="B178"/>
    </row>
    <row r="179" spans="1:2" ht="15" x14ac:dyDescent="0.25">
      <c r="A179"/>
      <c r="B179"/>
    </row>
    <row r="180" spans="1:2" ht="15" x14ac:dyDescent="0.25">
      <c r="A180"/>
      <c r="B180"/>
    </row>
    <row r="181" spans="1:2" ht="15" x14ac:dyDescent="0.25">
      <c r="A181"/>
      <c r="B181"/>
    </row>
    <row r="182" spans="1:2" ht="15" x14ac:dyDescent="0.25">
      <c r="A182"/>
      <c r="B182"/>
    </row>
    <row r="183" spans="1:2" ht="15" x14ac:dyDescent="0.25">
      <c r="A183"/>
      <c r="B183"/>
    </row>
    <row r="184" spans="1:2" ht="15" x14ac:dyDescent="0.25">
      <c r="A184"/>
      <c r="B184"/>
    </row>
    <row r="185" spans="1:2" ht="15" x14ac:dyDescent="0.25">
      <c r="A185"/>
      <c r="B185"/>
    </row>
    <row r="186" spans="1:2" ht="15" x14ac:dyDescent="0.25">
      <c r="A186"/>
      <c r="B186"/>
    </row>
    <row r="187" spans="1:2" ht="15" x14ac:dyDescent="0.25">
      <c r="A187"/>
      <c r="B187"/>
    </row>
    <row r="188" spans="1:2" ht="15" x14ac:dyDescent="0.25">
      <c r="A188"/>
      <c r="B188"/>
    </row>
    <row r="189" spans="1:2" ht="15" x14ac:dyDescent="0.25">
      <c r="A189"/>
      <c r="B189"/>
    </row>
    <row r="190" spans="1:2" ht="15" x14ac:dyDescent="0.25">
      <c r="A190"/>
      <c r="B190"/>
    </row>
    <row r="191" spans="1:2" ht="15" x14ac:dyDescent="0.25">
      <c r="A191"/>
      <c r="B191"/>
    </row>
    <row r="192" spans="1:2" ht="15" x14ac:dyDescent="0.25">
      <c r="A192"/>
      <c r="B192"/>
    </row>
    <row r="193" spans="1:2" ht="15" x14ac:dyDescent="0.25">
      <c r="A193"/>
      <c r="B193"/>
    </row>
    <row r="194" spans="1:2" ht="15" x14ac:dyDescent="0.25">
      <c r="A194"/>
      <c r="B194"/>
    </row>
    <row r="195" spans="1:2" ht="15" x14ac:dyDescent="0.25">
      <c r="A195"/>
      <c r="B195"/>
    </row>
    <row r="196" spans="1:2" ht="15" x14ac:dyDescent="0.25">
      <c r="A196"/>
      <c r="B196"/>
    </row>
    <row r="197" spans="1:2" ht="15" x14ac:dyDescent="0.25">
      <c r="A197"/>
      <c r="B197"/>
    </row>
    <row r="198" spans="1:2" ht="15" x14ac:dyDescent="0.25">
      <c r="A198"/>
      <c r="B198"/>
    </row>
    <row r="199" spans="1:2" ht="15" x14ac:dyDescent="0.25">
      <c r="A199"/>
      <c r="B199"/>
    </row>
    <row r="200" spans="1:2" ht="15" x14ac:dyDescent="0.25">
      <c r="A200"/>
      <c r="B200"/>
    </row>
    <row r="201" spans="1:2" ht="15" x14ac:dyDescent="0.25">
      <c r="A201"/>
      <c r="B201"/>
    </row>
    <row r="202" spans="1:2" ht="15" x14ac:dyDescent="0.25">
      <c r="A202"/>
      <c r="B202"/>
    </row>
    <row r="203" spans="1:2" ht="15" x14ac:dyDescent="0.25">
      <c r="A203"/>
      <c r="B203"/>
    </row>
    <row r="204" spans="1:2" ht="15" x14ac:dyDescent="0.25">
      <c r="A204"/>
      <c r="B204"/>
    </row>
    <row r="205" spans="1:2" ht="15" x14ac:dyDescent="0.25">
      <c r="A205"/>
      <c r="B205"/>
    </row>
    <row r="206" spans="1:2" ht="15" x14ac:dyDescent="0.25">
      <c r="A206"/>
      <c r="B206"/>
    </row>
    <row r="207" spans="1:2" ht="15" x14ac:dyDescent="0.25">
      <c r="A207"/>
      <c r="B207"/>
    </row>
    <row r="208" spans="1:2" ht="15" x14ac:dyDescent="0.25">
      <c r="A208"/>
      <c r="B208"/>
    </row>
    <row r="209" spans="1:2" ht="15" x14ac:dyDescent="0.25">
      <c r="A209"/>
      <c r="B209"/>
    </row>
    <row r="210" spans="1:2" ht="15" x14ac:dyDescent="0.25">
      <c r="A210"/>
      <c r="B210"/>
    </row>
    <row r="211" spans="1:2" ht="15" x14ac:dyDescent="0.25">
      <c r="A211"/>
      <c r="B211"/>
    </row>
    <row r="212" spans="1:2" ht="15" x14ac:dyDescent="0.25">
      <c r="A212"/>
      <c r="B212"/>
    </row>
    <row r="213" spans="1:2" ht="15" x14ac:dyDescent="0.25">
      <c r="A213"/>
      <c r="B213"/>
    </row>
    <row r="214" spans="1:2" ht="15" x14ac:dyDescent="0.25">
      <c r="A214"/>
      <c r="B214"/>
    </row>
    <row r="215" spans="1:2" ht="15" x14ac:dyDescent="0.25">
      <c r="A215"/>
      <c r="B215"/>
    </row>
    <row r="216" spans="1:2" ht="15" x14ac:dyDescent="0.25">
      <c r="A216"/>
      <c r="B216"/>
    </row>
    <row r="217" spans="1:2" ht="15" x14ac:dyDescent="0.25">
      <c r="A217"/>
      <c r="B217"/>
    </row>
    <row r="218" spans="1:2" ht="15" x14ac:dyDescent="0.25">
      <c r="A218"/>
      <c r="B218"/>
    </row>
    <row r="219" spans="1:2" ht="15" x14ac:dyDescent="0.25">
      <c r="A219"/>
      <c r="B219"/>
    </row>
    <row r="220" spans="1:2" ht="15" x14ac:dyDescent="0.25">
      <c r="A220"/>
      <c r="B220"/>
    </row>
    <row r="221" spans="1:2" ht="15" x14ac:dyDescent="0.25">
      <c r="A221"/>
      <c r="B221"/>
    </row>
    <row r="222" spans="1:2" ht="15" x14ac:dyDescent="0.25">
      <c r="A222"/>
      <c r="B222"/>
    </row>
    <row r="223" spans="1:2" ht="15" x14ac:dyDescent="0.25">
      <c r="A223"/>
      <c r="B223"/>
    </row>
    <row r="224" spans="1:2" ht="15" x14ac:dyDescent="0.25">
      <c r="A224"/>
      <c r="B224"/>
    </row>
    <row r="225" spans="1:2" ht="15" x14ac:dyDescent="0.25">
      <c r="A225"/>
      <c r="B225"/>
    </row>
    <row r="226" spans="1:2" ht="15" x14ac:dyDescent="0.25">
      <c r="A226"/>
      <c r="B226"/>
    </row>
    <row r="227" spans="1:2" ht="15" x14ac:dyDescent="0.25">
      <c r="A227"/>
      <c r="B227"/>
    </row>
    <row r="228" spans="1:2" ht="15" x14ac:dyDescent="0.25">
      <c r="A228"/>
      <c r="B228"/>
    </row>
    <row r="229" spans="1:2" ht="15" x14ac:dyDescent="0.25">
      <c r="A229"/>
      <c r="B229"/>
    </row>
    <row r="230" spans="1:2" ht="15" x14ac:dyDescent="0.25">
      <c r="A230"/>
      <c r="B230"/>
    </row>
    <row r="231" spans="1:2" ht="15" x14ac:dyDescent="0.25">
      <c r="A231"/>
      <c r="B231"/>
    </row>
    <row r="232" spans="1:2" ht="15" x14ac:dyDescent="0.25">
      <c r="A232"/>
      <c r="B232"/>
    </row>
    <row r="233" spans="1:2" ht="15" x14ac:dyDescent="0.25">
      <c r="A233"/>
      <c r="B233"/>
    </row>
    <row r="234" spans="1:2" ht="15" x14ac:dyDescent="0.25">
      <c r="A234"/>
      <c r="B234"/>
    </row>
    <row r="235" spans="1:2" ht="15" x14ac:dyDescent="0.25">
      <c r="A235"/>
      <c r="B235"/>
    </row>
    <row r="236" spans="1:2" ht="15" x14ac:dyDescent="0.25">
      <c r="A236"/>
      <c r="B236"/>
    </row>
    <row r="237" spans="1:2" ht="15" x14ac:dyDescent="0.25">
      <c r="A237"/>
      <c r="B237"/>
    </row>
    <row r="238" spans="1:2" ht="15" x14ac:dyDescent="0.25">
      <c r="A238"/>
      <c r="B238"/>
    </row>
    <row r="239" spans="1:2" ht="15" x14ac:dyDescent="0.25">
      <c r="A239"/>
      <c r="B239"/>
    </row>
    <row r="240" spans="1:2" ht="15" x14ac:dyDescent="0.25">
      <c r="A240"/>
      <c r="B240"/>
    </row>
    <row r="241" spans="1:2" ht="15" x14ac:dyDescent="0.25">
      <c r="A241"/>
      <c r="B241"/>
    </row>
    <row r="242" spans="1:2" ht="15" x14ac:dyDescent="0.25">
      <c r="A242"/>
      <c r="B242"/>
    </row>
    <row r="243" spans="1:2" ht="15" x14ac:dyDescent="0.25">
      <c r="A243"/>
      <c r="B243"/>
    </row>
    <row r="244" spans="1:2" ht="15" x14ac:dyDescent="0.25">
      <c r="A244"/>
      <c r="B244"/>
    </row>
    <row r="245" spans="1:2" ht="15" x14ac:dyDescent="0.25">
      <c r="A245"/>
      <c r="B245"/>
    </row>
    <row r="246" spans="1:2" ht="15" x14ac:dyDescent="0.25">
      <c r="A246"/>
      <c r="B246"/>
    </row>
    <row r="247" spans="1:2" ht="15" x14ac:dyDescent="0.25">
      <c r="A247"/>
      <c r="B247"/>
    </row>
    <row r="248" spans="1:2" ht="15" x14ac:dyDescent="0.25">
      <c r="A248"/>
      <c r="B248"/>
    </row>
    <row r="249" spans="1:2" ht="15" x14ac:dyDescent="0.25">
      <c r="A249"/>
      <c r="B249"/>
    </row>
    <row r="250" spans="1:2" ht="15" x14ac:dyDescent="0.25">
      <c r="A250"/>
      <c r="B250"/>
    </row>
    <row r="251" spans="1:2" ht="15" x14ac:dyDescent="0.25">
      <c r="A251"/>
      <c r="B251"/>
    </row>
    <row r="252" spans="1:2" ht="15" x14ac:dyDescent="0.25">
      <c r="A252"/>
      <c r="B252"/>
    </row>
    <row r="253" spans="1:2" ht="15" x14ac:dyDescent="0.25">
      <c r="A253"/>
      <c r="B253"/>
    </row>
    <row r="254" spans="1:2" ht="15" x14ac:dyDescent="0.25">
      <c r="A254"/>
      <c r="B254"/>
    </row>
    <row r="255" spans="1:2" ht="15" x14ac:dyDescent="0.25">
      <c r="A255"/>
      <c r="B255"/>
    </row>
    <row r="256" spans="1:2" ht="15" x14ac:dyDescent="0.25">
      <c r="A256"/>
      <c r="B256"/>
    </row>
    <row r="257" spans="1:2" ht="15" x14ac:dyDescent="0.25">
      <c r="A257"/>
      <c r="B257"/>
    </row>
    <row r="258" spans="1:2" ht="15" x14ac:dyDescent="0.25">
      <c r="A258"/>
      <c r="B258"/>
    </row>
    <row r="259" spans="1:2" ht="15" x14ac:dyDescent="0.25">
      <c r="A259"/>
      <c r="B259"/>
    </row>
    <row r="260" spans="1:2" ht="15" x14ac:dyDescent="0.25">
      <c r="A260"/>
      <c r="B260"/>
    </row>
    <row r="261" spans="1:2" ht="15" x14ac:dyDescent="0.25">
      <c r="A261"/>
      <c r="B261"/>
    </row>
    <row r="262" spans="1:2" ht="15" x14ac:dyDescent="0.25">
      <c r="A262"/>
      <c r="B262"/>
    </row>
    <row r="263" spans="1:2" ht="15" x14ac:dyDescent="0.25">
      <c r="A263"/>
      <c r="B263"/>
    </row>
    <row r="264" spans="1:2" ht="15" x14ac:dyDescent="0.25">
      <c r="A264"/>
      <c r="B264"/>
    </row>
    <row r="265" spans="1:2" ht="15" x14ac:dyDescent="0.25">
      <c r="A265"/>
      <c r="B265"/>
    </row>
    <row r="266" spans="1:2" ht="15" x14ac:dyDescent="0.25">
      <c r="A266"/>
      <c r="B266"/>
    </row>
    <row r="267" spans="1:2" ht="15" x14ac:dyDescent="0.25">
      <c r="A267"/>
      <c r="B267"/>
    </row>
    <row r="268" spans="1:2" ht="15" x14ac:dyDescent="0.25">
      <c r="A268"/>
      <c r="B268"/>
    </row>
    <row r="269" spans="1:2" ht="15" x14ac:dyDescent="0.25">
      <c r="A269"/>
      <c r="B269"/>
    </row>
    <row r="270" spans="1:2" ht="15" x14ac:dyDescent="0.25">
      <c r="A270"/>
      <c r="B270"/>
    </row>
    <row r="271" spans="1:2" ht="15" x14ac:dyDescent="0.25">
      <c r="A271"/>
      <c r="B271"/>
    </row>
    <row r="272" spans="1:2" ht="15" x14ac:dyDescent="0.25">
      <c r="A272"/>
      <c r="B272"/>
    </row>
    <row r="273" spans="1:2" ht="15" x14ac:dyDescent="0.25">
      <c r="A273"/>
      <c r="B273"/>
    </row>
    <row r="274" spans="1:2" ht="15" x14ac:dyDescent="0.25">
      <c r="A274"/>
      <c r="B274"/>
    </row>
    <row r="275" spans="1:2" ht="15" x14ac:dyDescent="0.25">
      <c r="A275"/>
      <c r="B275"/>
    </row>
    <row r="276" spans="1:2" ht="15" x14ac:dyDescent="0.25">
      <c r="A276"/>
      <c r="B276"/>
    </row>
    <row r="277" spans="1:2" ht="15" x14ac:dyDescent="0.25">
      <c r="A277"/>
      <c r="B277"/>
    </row>
    <row r="278" spans="1:2" ht="15" x14ac:dyDescent="0.25">
      <c r="A278"/>
      <c r="B278"/>
    </row>
    <row r="279" spans="1:2" ht="15" x14ac:dyDescent="0.25">
      <c r="A279"/>
      <c r="B279"/>
    </row>
    <row r="280" spans="1:2" ht="15" x14ac:dyDescent="0.25">
      <c r="A280"/>
      <c r="B280"/>
    </row>
    <row r="281" spans="1:2" ht="15" x14ac:dyDescent="0.25">
      <c r="A281"/>
      <c r="B281"/>
    </row>
    <row r="282" spans="1:2" ht="15" x14ac:dyDescent="0.25">
      <c r="A282"/>
      <c r="B282"/>
    </row>
    <row r="283" spans="1:2" ht="15" x14ac:dyDescent="0.25">
      <c r="A283"/>
      <c r="B283"/>
    </row>
    <row r="284" spans="1:2" ht="15" x14ac:dyDescent="0.25">
      <c r="A284"/>
      <c r="B284"/>
    </row>
    <row r="285" spans="1:2" ht="15" x14ac:dyDescent="0.25">
      <c r="A285"/>
      <c r="B285"/>
    </row>
    <row r="286" spans="1:2" ht="15" x14ac:dyDescent="0.25">
      <c r="A286"/>
      <c r="B286"/>
    </row>
    <row r="287" spans="1:2" ht="15" x14ac:dyDescent="0.25">
      <c r="A287"/>
      <c r="B287"/>
    </row>
    <row r="288" spans="1:2" ht="15" x14ac:dyDescent="0.25">
      <c r="A288"/>
      <c r="B288"/>
    </row>
    <row r="289" spans="1:2" ht="15" x14ac:dyDescent="0.25">
      <c r="A289"/>
      <c r="B289"/>
    </row>
    <row r="290" spans="1:2" ht="15" x14ac:dyDescent="0.25">
      <c r="A290"/>
      <c r="B290"/>
    </row>
    <row r="291" spans="1:2" ht="15" x14ac:dyDescent="0.25">
      <c r="A291"/>
      <c r="B291"/>
    </row>
    <row r="292" spans="1:2" ht="15" x14ac:dyDescent="0.25">
      <c r="A292"/>
      <c r="B292"/>
    </row>
    <row r="293" spans="1:2" ht="15" x14ac:dyDescent="0.25">
      <c r="A293"/>
      <c r="B293"/>
    </row>
    <row r="294" spans="1:2" ht="15" x14ac:dyDescent="0.25">
      <c r="A294"/>
      <c r="B294"/>
    </row>
    <row r="295" spans="1:2" ht="15" x14ac:dyDescent="0.25">
      <c r="A295"/>
      <c r="B295"/>
    </row>
    <row r="296" spans="1:2" ht="15" x14ac:dyDescent="0.25">
      <c r="A296"/>
      <c r="B296"/>
    </row>
    <row r="297" spans="1:2" ht="15" x14ac:dyDescent="0.25">
      <c r="A297"/>
      <c r="B297"/>
    </row>
    <row r="298" spans="1:2" ht="15" x14ac:dyDescent="0.25">
      <c r="A298"/>
      <c r="B298"/>
    </row>
    <row r="299" spans="1:2" ht="15" x14ac:dyDescent="0.25">
      <c r="A299"/>
      <c r="B299"/>
    </row>
    <row r="300" spans="1:2" ht="15" x14ac:dyDescent="0.25">
      <c r="A300"/>
      <c r="B300"/>
    </row>
    <row r="301" spans="1:2" ht="15" x14ac:dyDescent="0.25">
      <c r="A301"/>
      <c r="B301"/>
    </row>
    <row r="302" spans="1:2" ht="15" x14ac:dyDescent="0.25">
      <c r="A302"/>
      <c r="B302"/>
    </row>
    <row r="303" spans="1:2" ht="15" x14ac:dyDescent="0.25">
      <c r="A303"/>
      <c r="B303"/>
    </row>
    <row r="304" spans="1:2" ht="15" x14ac:dyDescent="0.25">
      <c r="A304"/>
      <c r="B304"/>
    </row>
    <row r="305" spans="1:2" ht="15" x14ac:dyDescent="0.25">
      <c r="A305"/>
      <c r="B305"/>
    </row>
    <row r="306" spans="1:2" ht="15" x14ac:dyDescent="0.25">
      <c r="A306"/>
      <c r="B306"/>
    </row>
    <row r="307" spans="1:2" ht="15" x14ac:dyDescent="0.25">
      <c r="A307"/>
      <c r="B307"/>
    </row>
    <row r="308" spans="1:2" ht="15" x14ac:dyDescent="0.25">
      <c r="A308"/>
      <c r="B308"/>
    </row>
    <row r="309" spans="1:2" ht="15" x14ac:dyDescent="0.25">
      <c r="A309"/>
      <c r="B309"/>
    </row>
    <row r="310" spans="1:2" ht="15" x14ac:dyDescent="0.25">
      <c r="A310"/>
      <c r="B310"/>
    </row>
    <row r="311" spans="1:2" ht="15" x14ac:dyDescent="0.25">
      <c r="A311"/>
      <c r="B311"/>
    </row>
    <row r="312" spans="1:2" ht="15" x14ac:dyDescent="0.25">
      <c r="A312"/>
      <c r="B312"/>
    </row>
    <row r="313" spans="1:2" ht="15" x14ac:dyDescent="0.25">
      <c r="A313"/>
      <c r="B313"/>
    </row>
    <row r="314" spans="1:2" ht="15" x14ac:dyDescent="0.25">
      <c r="A314"/>
      <c r="B314"/>
    </row>
    <row r="315" spans="1:2" ht="15" x14ac:dyDescent="0.25">
      <c r="A315"/>
      <c r="B315"/>
    </row>
    <row r="316" spans="1:2" ht="15" x14ac:dyDescent="0.25">
      <c r="A316"/>
      <c r="B316"/>
    </row>
    <row r="317" spans="1:2" ht="15" x14ac:dyDescent="0.25">
      <c r="A317"/>
      <c r="B317"/>
    </row>
    <row r="318" spans="1:2" ht="15" x14ac:dyDescent="0.25">
      <c r="A318"/>
      <c r="B318"/>
    </row>
    <row r="319" spans="1:2" ht="15" x14ac:dyDescent="0.25">
      <c r="A319"/>
      <c r="B319"/>
    </row>
    <row r="320" spans="1:2" ht="15" x14ac:dyDescent="0.25">
      <c r="A320"/>
      <c r="B320"/>
    </row>
    <row r="321" spans="1:2" ht="15" x14ac:dyDescent="0.25">
      <c r="A321"/>
      <c r="B321"/>
    </row>
    <row r="322" spans="1:2" ht="15" x14ac:dyDescent="0.25">
      <c r="A322"/>
      <c r="B322"/>
    </row>
    <row r="323" spans="1:2" ht="15" x14ac:dyDescent="0.25">
      <c r="A323"/>
      <c r="B323"/>
    </row>
    <row r="324" spans="1:2" ht="15" x14ac:dyDescent="0.25">
      <c r="A324"/>
      <c r="B324"/>
    </row>
    <row r="325" spans="1:2" ht="15" x14ac:dyDescent="0.25">
      <c r="A325"/>
      <c r="B325"/>
    </row>
    <row r="326" spans="1:2" ht="15" x14ac:dyDescent="0.25">
      <c r="A326"/>
      <c r="B326"/>
    </row>
    <row r="327" spans="1:2" ht="15" x14ac:dyDescent="0.25">
      <c r="A327"/>
      <c r="B327"/>
    </row>
    <row r="328" spans="1:2" ht="15" x14ac:dyDescent="0.25">
      <c r="A328"/>
      <c r="B328"/>
    </row>
    <row r="329" spans="1:2" ht="15" x14ac:dyDescent="0.25">
      <c r="A329"/>
      <c r="B329"/>
    </row>
    <row r="330" spans="1:2" ht="15" x14ac:dyDescent="0.25">
      <c r="A330"/>
      <c r="B330"/>
    </row>
    <row r="331" spans="1:2" ht="15" x14ac:dyDescent="0.25">
      <c r="A331"/>
      <c r="B331"/>
    </row>
    <row r="332" spans="1:2" ht="15" x14ac:dyDescent="0.25">
      <c r="A332"/>
      <c r="B332"/>
    </row>
    <row r="333" spans="1:2" ht="15" x14ac:dyDescent="0.25">
      <c r="A333"/>
      <c r="B333"/>
    </row>
    <row r="334" spans="1:2" ht="15" x14ac:dyDescent="0.25">
      <c r="A334"/>
      <c r="B334"/>
    </row>
    <row r="335" spans="1:2" ht="15" x14ac:dyDescent="0.25">
      <c r="A335"/>
      <c r="B335"/>
    </row>
    <row r="336" spans="1:2" ht="15" x14ac:dyDescent="0.25">
      <c r="A336"/>
      <c r="B336"/>
    </row>
    <row r="337" spans="1:2" ht="15" x14ac:dyDescent="0.25">
      <c r="A337"/>
      <c r="B337"/>
    </row>
    <row r="338" spans="1:2" ht="15" x14ac:dyDescent="0.25">
      <c r="A338"/>
      <c r="B338"/>
    </row>
    <row r="339" spans="1:2" ht="15" x14ac:dyDescent="0.25">
      <c r="A339"/>
      <c r="B339"/>
    </row>
    <row r="340" spans="1:2" ht="15" x14ac:dyDescent="0.25">
      <c r="A340"/>
      <c r="B340"/>
    </row>
    <row r="341" spans="1:2" ht="15" x14ac:dyDescent="0.25">
      <c r="A341"/>
      <c r="B341"/>
    </row>
    <row r="342" spans="1:2" ht="15" x14ac:dyDescent="0.25">
      <c r="A342"/>
      <c r="B342"/>
    </row>
    <row r="343" spans="1:2" ht="15" x14ac:dyDescent="0.25">
      <c r="A343"/>
      <c r="B343"/>
    </row>
    <row r="344" spans="1:2" ht="15" x14ac:dyDescent="0.25">
      <c r="A344"/>
      <c r="B344"/>
    </row>
    <row r="345" spans="1:2" ht="15" x14ac:dyDescent="0.25">
      <c r="A345"/>
      <c r="B345"/>
    </row>
    <row r="346" spans="1:2" ht="15" x14ac:dyDescent="0.25">
      <c r="A346"/>
      <c r="B346"/>
    </row>
    <row r="347" spans="1:2" ht="15" x14ac:dyDescent="0.25">
      <c r="A347"/>
      <c r="B347"/>
    </row>
    <row r="348" spans="1:2" ht="15" x14ac:dyDescent="0.25">
      <c r="A348"/>
      <c r="B348"/>
    </row>
    <row r="349" spans="1:2" ht="15" x14ac:dyDescent="0.25">
      <c r="A349"/>
      <c r="B349"/>
    </row>
    <row r="350" spans="1:2" ht="15" x14ac:dyDescent="0.25">
      <c r="A350"/>
      <c r="B350"/>
    </row>
    <row r="351" spans="1:2" ht="15" x14ac:dyDescent="0.25">
      <c r="A351"/>
      <c r="B351"/>
    </row>
    <row r="352" spans="1:2" ht="15" x14ac:dyDescent="0.25">
      <c r="A352"/>
      <c r="B352"/>
    </row>
    <row r="353" spans="1:2" ht="15" x14ac:dyDescent="0.25">
      <c r="A353"/>
      <c r="B353"/>
    </row>
    <row r="354" spans="1:2" ht="15" x14ac:dyDescent="0.25">
      <c r="A354"/>
      <c r="B354"/>
    </row>
    <row r="355" spans="1:2" ht="15" x14ac:dyDescent="0.25">
      <c r="A355"/>
      <c r="B355"/>
    </row>
    <row r="356" spans="1:2" ht="15" x14ac:dyDescent="0.25">
      <c r="A356"/>
      <c r="B356"/>
    </row>
    <row r="357" spans="1:2" ht="15" x14ac:dyDescent="0.25">
      <c r="A357"/>
      <c r="B357"/>
    </row>
    <row r="358" spans="1:2" ht="15" x14ac:dyDescent="0.25">
      <c r="A358"/>
      <c r="B358"/>
    </row>
    <row r="359" spans="1:2" ht="15" x14ac:dyDescent="0.25">
      <c r="A359"/>
      <c r="B359"/>
    </row>
    <row r="360" spans="1:2" ht="15" x14ac:dyDescent="0.25">
      <c r="A360"/>
      <c r="B360"/>
    </row>
    <row r="361" spans="1:2" ht="15" x14ac:dyDescent="0.25">
      <c r="A361"/>
      <c r="B361"/>
    </row>
    <row r="362" spans="1:2" ht="15" x14ac:dyDescent="0.25">
      <c r="A362"/>
      <c r="B362"/>
    </row>
    <row r="363" spans="1:2" ht="15" x14ac:dyDescent="0.25">
      <c r="A363"/>
      <c r="B363"/>
    </row>
    <row r="364" spans="1:2" ht="15" x14ac:dyDescent="0.25">
      <c r="A364"/>
      <c r="B364"/>
    </row>
    <row r="365" spans="1:2" ht="15" x14ac:dyDescent="0.25">
      <c r="A365"/>
      <c r="B365"/>
    </row>
    <row r="366" spans="1:2" ht="15" x14ac:dyDescent="0.25">
      <c r="A366"/>
      <c r="B366"/>
    </row>
    <row r="367" spans="1:2" ht="15" x14ac:dyDescent="0.25">
      <c r="A367"/>
      <c r="B367"/>
    </row>
    <row r="368" spans="1:2" ht="15" x14ac:dyDescent="0.25">
      <c r="A368"/>
      <c r="B368"/>
    </row>
    <row r="369" spans="1:2" ht="15" x14ac:dyDescent="0.25">
      <c r="A369"/>
      <c r="B369"/>
    </row>
    <row r="370" spans="1:2" ht="15" x14ac:dyDescent="0.25">
      <c r="A370"/>
      <c r="B370"/>
    </row>
    <row r="371" spans="1:2" ht="15" x14ac:dyDescent="0.25">
      <c r="A371"/>
      <c r="B371"/>
    </row>
    <row r="372" spans="1:2" ht="15" x14ac:dyDescent="0.25">
      <c r="A372"/>
      <c r="B372"/>
    </row>
    <row r="373" spans="1:2" ht="15" x14ac:dyDescent="0.25">
      <c r="A373"/>
      <c r="B373"/>
    </row>
    <row r="374" spans="1:2" ht="15" x14ac:dyDescent="0.25">
      <c r="A374"/>
      <c r="B374"/>
    </row>
    <row r="375" spans="1:2" ht="15" x14ac:dyDescent="0.25">
      <c r="A375"/>
      <c r="B375"/>
    </row>
    <row r="376" spans="1:2" ht="15" x14ac:dyDescent="0.25">
      <c r="A376"/>
      <c r="B376"/>
    </row>
    <row r="377" spans="1:2" ht="15" x14ac:dyDescent="0.25">
      <c r="A377"/>
      <c r="B377"/>
    </row>
    <row r="378" spans="1:2" ht="15" x14ac:dyDescent="0.25">
      <c r="A378"/>
      <c r="B378"/>
    </row>
    <row r="379" spans="1:2" ht="15" x14ac:dyDescent="0.25">
      <c r="A379"/>
      <c r="B379"/>
    </row>
    <row r="380" spans="1:2" ht="15" x14ac:dyDescent="0.25">
      <c r="A380"/>
      <c r="B380"/>
    </row>
    <row r="381" spans="1:2" ht="15" x14ac:dyDescent="0.25">
      <c r="A381"/>
      <c r="B381"/>
    </row>
    <row r="382" spans="1:2" ht="15" x14ac:dyDescent="0.25">
      <c r="A382"/>
      <c r="B382"/>
    </row>
    <row r="383" spans="1:2" ht="15" x14ac:dyDescent="0.25">
      <c r="A383"/>
      <c r="B383"/>
    </row>
    <row r="384" spans="1:2" ht="15" x14ac:dyDescent="0.25">
      <c r="A384"/>
      <c r="B384"/>
    </row>
    <row r="385" spans="1:2" ht="15" x14ac:dyDescent="0.25">
      <c r="A385"/>
      <c r="B385"/>
    </row>
    <row r="386" spans="1:2" ht="15" x14ac:dyDescent="0.25">
      <c r="A386"/>
      <c r="B386"/>
    </row>
    <row r="387" spans="1:2" ht="15" x14ac:dyDescent="0.25">
      <c r="A387"/>
      <c r="B387"/>
    </row>
    <row r="388" spans="1:2" ht="15" x14ac:dyDescent="0.25">
      <c r="A388"/>
      <c r="B388"/>
    </row>
    <row r="389" spans="1:2" ht="15" x14ac:dyDescent="0.25">
      <c r="A389"/>
      <c r="B389"/>
    </row>
    <row r="390" spans="1:2" ht="15" x14ac:dyDescent="0.25">
      <c r="A390"/>
      <c r="B390"/>
    </row>
    <row r="391" spans="1:2" ht="15" x14ac:dyDescent="0.25">
      <c r="A391"/>
      <c r="B391"/>
    </row>
    <row r="392" spans="1:2" ht="15" x14ac:dyDescent="0.25">
      <c r="A392"/>
      <c r="B392"/>
    </row>
    <row r="393" spans="1:2" ht="15" x14ac:dyDescent="0.25">
      <c r="A393"/>
      <c r="B393"/>
    </row>
    <row r="394" spans="1:2" ht="15" x14ac:dyDescent="0.25">
      <c r="A394"/>
      <c r="B394"/>
    </row>
    <row r="395" spans="1:2" ht="15" x14ac:dyDescent="0.25">
      <c r="A395"/>
      <c r="B395"/>
    </row>
    <row r="396" spans="1:2" ht="15" x14ac:dyDescent="0.25">
      <c r="A396"/>
      <c r="B396"/>
    </row>
    <row r="397" spans="1:2" ht="15" x14ac:dyDescent="0.25">
      <c r="A397"/>
      <c r="B397"/>
    </row>
    <row r="398" spans="1:2" ht="15" x14ac:dyDescent="0.25">
      <c r="A398"/>
      <c r="B398"/>
    </row>
    <row r="399" spans="1:2" ht="15" x14ac:dyDescent="0.25">
      <c r="A399"/>
      <c r="B399"/>
    </row>
    <row r="400" spans="1:2" ht="15" x14ac:dyDescent="0.25">
      <c r="A400"/>
      <c r="B400"/>
    </row>
    <row r="401" spans="1:2" ht="15" x14ac:dyDescent="0.25">
      <c r="A401"/>
      <c r="B401"/>
    </row>
    <row r="402" spans="1:2" ht="15" x14ac:dyDescent="0.25">
      <c r="A402"/>
      <c r="B402"/>
    </row>
    <row r="403" spans="1:2" ht="15" x14ac:dyDescent="0.25">
      <c r="A403"/>
      <c r="B403"/>
    </row>
    <row r="404" spans="1:2" ht="15" x14ac:dyDescent="0.25">
      <c r="A404"/>
      <c r="B404"/>
    </row>
    <row r="405" spans="1:2" ht="15" x14ac:dyDescent="0.25">
      <c r="A405"/>
      <c r="B405"/>
    </row>
    <row r="406" spans="1:2" ht="15" x14ac:dyDescent="0.25">
      <c r="A406"/>
      <c r="B406"/>
    </row>
    <row r="407" spans="1:2" ht="15" x14ac:dyDescent="0.25">
      <c r="A407"/>
      <c r="B407"/>
    </row>
    <row r="408" spans="1:2" ht="15" x14ac:dyDescent="0.25">
      <c r="A408"/>
      <c r="B408"/>
    </row>
    <row r="409" spans="1:2" ht="15" x14ac:dyDescent="0.25">
      <c r="A409"/>
      <c r="B409"/>
    </row>
    <row r="410" spans="1:2" ht="15" x14ac:dyDescent="0.25">
      <c r="A410"/>
      <c r="B410"/>
    </row>
    <row r="411" spans="1:2" ht="15" x14ac:dyDescent="0.25">
      <c r="A411"/>
      <c r="B411"/>
    </row>
    <row r="412" spans="1:2" ht="15" x14ac:dyDescent="0.25">
      <c r="A412"/>
      <c r="B412"/>
    </row>
    <row r="413" spans="1:2" ht="15" x14ac:dyDescent="0.25">
      <c r="A413"/>
      <c r="B413"/>
    </row>
    <row r="414" spans="1:2" ht="15" x14ac:dyDescent="0.25">
      <c r="A414"/>
      <c r="B414"/>
    </row>
    <row r="415" spans="1:2" ht="15" x14ac:dyDescent="0.25">
      <c r="A415"/>
      <c r="B415"/>
    </row>
    <row r="416" spans="1:2" ht="15" x14ac:dyDescent="0.25">
      <c r="A416"/>
      <c r="B416"/>
    </row>
    <row r="417" spans="1:2" ht="15" x14ac:dyDescent="0.25">
      <c r="A417"/>
      <c r="B417"/>
    </row>
    <row r="418" spans="1:2" ht="15" x14ac:dyDescent="0.25">
      <c r="A418"/>
      <c r="B418"/>
    </row>
    <row r="419" spans="1:2" ht="15" x14ac:dyDescent="0.25">
      <c r="A419"/>
      <c r="B419"/>
    </row>
    <row r="420" spans="1:2" ht="15" x14ac:dyDescent="0.25">
      <c r="A420"/>
      <c r="B420"/>
    </row>
    <row r="421" spans="1:2" ht="15" x14ac:dyDescent="0.25">
      <c r="A421"/>
      <c r="B421"/>
    </row>
    <row r="422" spans="1:2" ht="15" x14ac:dyDescent="0.25">
      <c r="A422"/>
      <c r="B422"/>
    </row>
    <row r="423" spans="1:2" ht="15" x14ac:dyDescent="0.25">
      <c r="A423"/>
      <c r="B423"/>
    </row>
    <row r="424" spans="1:2" ht="15" x14ac:dyDescent="0.25">
      <c r="A424"/>
      <c r="B424"/>
    </row>
    <row r="425" spans="1:2" ht="15" x14ac:dyDescent="0.25">
      <c r="A425"/>
      <c r="B425"/>
    </row>
    <row r="426" spans="1:2" ht="15" x14ac:dyDescent="0.25">
      <c r="A426"/>
      <c r="B426"/>
    </row>
    <row r="427" spans="1:2" ht="15" x14ac:dyDescent="0.25">
      <c r="A427"/>
      <c r="B427"/>
    </row>
    <row r="428" spans="1:2" ht="15" x14ac:dyDescent="0.25">
      <c r="A428"/>
      <c r="B428"/>
    </row>
    <row r="429" spans="1:2" ht="15" x14ac:dyDescent="0.25">
      <c r="A429"/>
      <c r="B429"/>
    </row>
    <row r="430" spans="1:2" ht="15" x14ac:dyDescent="0.25">
      <c r="A430"/>
      <c r="B430"/>
    </row>
    <row r="431" spans="1:2" ht="15" x14ac:dyDescent="0.25">
      <c r="A431"/>
      <c r="B431"/>
    </row>
    <row r="432" spans="1:2" ht="15" x14ac:dyDescent="0.25">
      <c r="A432"/>
      <c r="B432"/>
    </row>
    <row r="433" spans="1:2" ht="15" x14ac:dyDescent="0.25">
      <c r="A433"/>
      <c r="B433"/>
    </row>
    <row r="434" spans="1:2" ht="15" x14ac:dyDescent="0.25">
      <c r="A434"/>
      <c r="B434"/>
    </row>
    <row r="435" spans="1:2" ht="15" x14ac:dyDescent="0.25">
      <c r="A435"/>
      <c r="B435"/>
    </row>
    <row r="436" spans="1:2" ht="15" x14ac:dyDescent="0.25">
      <c r="A436"/>
      <c r="B436"/>
    </row>
    <row r="437" spans="1:2" ht="15" x14ac:dyDescent="0.25">
      <c r="A437"/>
      <c r="B437"/>
    </row>
    <row r="438" spans="1:2" ht="15" x14ac:dyDescent="0.25">
      <c r="A438"/>
      <c r="B438"/>
    </row>
    <row r="439" spans="1:2" ht="15" x14ac:dyDescent="0.25">
      <c r="A439"/>
      <c r="B439"/>
    </row>
    <row r="440" spans="1:2" ht="15" x14ac:dyDescent="0.25">
      <c r="A440"/>
      <c r="B440"/>
    </row>
    <row r="441" spans="1:2" ht="15" x14ac:dyDescent="0.25">
      <c r="A441"/>
      <c r="B441"/>
    </row>
    <row r="442" spans="1:2" ht="15" x14ac:dyDescent="0.25">
      <c r="A442"/>
      <c r="B442"/>
    </row>
    <row r="443" spans="1:2" ht="15" x14ac:dyDescent="0.25">
      <c r="A443"/>
      <c r="B443"/>
    </row>
    <row r="444" spans="1:2" ht="15" x14ac:dyDescent="0.25">
      <c r="A444"/>
      <c r="B444"/>
    </row>
    <row r="445" spans="1:2" ht="15" x14ac:dyDescent="0.25">
      <c r="A445"/>
      <c r="B445"/>
    </row>
    <row r="446" spans="1:2" ht="15" x14ac:dyDescent="0.25">
      <c r="A446"/>
      <c r="B446"/>
    </row>
    <row r="447" spans="1:2" ht="15" x14ac:dyDescent="0.25">
      <c r="A447"/>
      <c r="B447"/>
    </row>
    <row r="448" spans="1:2" ht="15" x14ac:dyDescent="0.25">
      <c r="A448"/>
      <c r="B448"/>
    </row>
    <row r="449" spans="1:2" ht="15" x14ac:dyDescent="0.25">
      <c r="A449"/>
      <c r="B449"/>
    </row>
    <row r="450" spans="1:2" ht="15" x14ac:dyDescent="0.25">
      <c r="A450"/>
      <c r="B450"/>
    </row>
    <row r="451" spans="1:2" ht="15" x14ac:dyDescent="0.25">
      <c r="A451"/>
      <c r="B451"/>
    </row>
    <row r="452" spans="1:2" ht="15" x14ac:dyDescent="0.25">
      <c r="A452"/>
      <c r="B452"/>
    </row>
    <row r="453" spans="1:2" ht="15" x14ac:dyDescent="0.25">
      <c r="A453"/>
      <c r="B453"/>
    </row>
    <row r="454" spans="1:2" ht="15" x14ac:dyDescent="0.25">
      <c r="A454"/>
      <c r="B454"/>
    </row>
    <row r="455" spans="1:2" ht="15" x14ac:dyDescent="0.25">
      <c r="A455"/>
      <c r="B455"/>
    </row>
    <row r="456" spans="1:2" ht="15" x14ac:dyDescent="0.25">
      <c r="A456"/>
      <c r="B456"/>
    </row>
    <row r="457" spans="1:2" ht="15" x14ac:dyDescent="0.25">
      <c r="A457"/>
      <c r="B457"/>
    </row>
    <row r="458" spans="1:2" ht="15" x14ac:dyDescent="0.25">
      <c r="A458"/>
      <c r="B458"/>
    </row>
    <row r="459" spans="1:2" ht="15" x14ac:dyDescent="0.25">
      <c r="A459"/>
      <c r="B459"/>
    </row>
    <row r="460" spans="1:2" ht="15" x14ac:dyDescent="0.25">
      <c r="A460"/>
      <c r="B460"/>
    </row>
    <row r="461" spans="1:2" ht="15" x14ac:dyDescent="0.25">
      <c r="A461"/>
      <c r="B461"/>
    </row>
    <row r="462" spans="1:2" ht="15" x14ac:dyDescent="0.25">
      <c r="A462"/>
      <c r="B462"/>
    </row>
    <row r="463" spans="1:2" ht="15" x14ac:dyDescent="0.25">
      <c r="A463"/>
      <c r="B463"/>
    </row>
    <row r="464" spans="1:2" ht="15" x14ac:dyDescent="0.25">
      <c r="A464"/>
      <c r="B464"/>
    </row>
    <row r="465" spans="1:2" ht="15" x14ac:dyDescent="0.25">
      <c r="A465"/>
      <c r="B465"/>
    </row>
    <row r="466" spans="1:2" ht="15" x14ac:dyDescent="0.25">
      <c r="A466"/>
      <c r="B466"/>
    </row>
    <row r="467" spans="1:2" ht="15" x14ac:dyDescent="0.25">
      <c r="A467"/>
      <c r="B467"/>
    </row>
    <row r="468" spans="1:2" ht="15" x14ac:dyDescent="0.25">
      <c r="A468"/>
      <c r="B468"/>
    </row>
    <row r="469" spans="1:2" ht="15" x14ac:dyDescent="0.25">
      <c r="A469"/>
      <c r="B469"/>
    </row>
    <row r="470" spans="1:2" ht="15" x14ac:dyDescent="0.25">
      <c r="A470"/>
      <c r="B470"/>
    </row>
    <row r="471" spans="1:2" ht="15" x14ac:dyDescent="0.25">
      <c r="A471"/>
      <c r="B471"/>
    </row>
    <row r="472" spans="1:2" ht="15" x14ac:dyDescent="0.25">
      <c r="A472"/>
      <c r="B472"/>
    </row>
    <row r="473" spans="1:2" ht="15" x14ac:dyDescent="0.25">
      <c r="A473"/>
      <c r="B473"/>
    </row>
    <row r="474" spans="1:2" ht="15" x14ac:dyDescent="0.25">
      <c r="A474"/>
      <c r="B474"/>
    </row>
    <row r="475" spans="1:2" ht="15" x14ac:dyDescent="0.25">
      <c r="A475"/>
      <c r="B475"/>
    </row>
    <row r="476" spans="1:2" ht="15" x14ac:dyDescent="0.25">
      <c r="A476"/>
      <c r="B476"/>
    </row>
    <row r="477" spans="1:2" ht="15" x14ac:dyDescent="0.25">
      <c r="A477"/>
      <c r="B477"/>
    </row>
    <row r="478" spans="1:2" ht="15" x14ac:dyDescent="0.25">
      <c r="A478"/>
      <c r="B478"/>
    </row>
    <row r="479" spans="1:2" ht="15" x14ac:dyDescent="0.25">
      <c r="A479"/>
      <c r="B479"/>
    </row>
    <row r="480" spans="1:2" ht="15" x14ac:dyDescent="0.25">
      <c r="A480"/>
      <c r="B480"/>
    </row>
    <row r="481" spans="1:2" ht="15" x14ac:dyDescent="0.25">
      <c r="A481"/>
      <c r="B481"/>
    </row>
    <row r="482" spans="1:2" ht="15" x14ac:dyDescent="0.25">
      <c r="A482"/>
      <c r="B482"/>
    </row>
    <row r="483" spans="1:2" ht="15" x14ac:dyDescent="0.25">
      <c r="A483"/>
      <c r="B483"/>
    </row>
    <row r="484" spans="1:2" ht="15" x14ac:dyDescent="0.25">
      <c r="A484"/>
      <c r="B484"/>
    </row>
    <row r="485" spans="1:2" ht="15" x14ac:dyDescent="0.25">
      <c r="A485"/>
      <c r="B485"/>
    </row>
    <row r="486" spans="1:2" ht="15" x14ac:dyDescent="0.25">
      <c r="A486"/>
      <c r="B486"/>
    </row>
    <row r="487" spans="1:2" ht="15" x14ac:dyDescent="0.25">
      <c r="A487"/>
      <c r="B487"/>
    </row>
    <row r="488" spans="1:2" ht="15" x14ac:dyDescent="0.25">
      <c r="A488"/>
      <c r="B488"/>
    </row>
    <row r="489" spans="1:2" ht="15" x14ac:dyDescent="0.25">
      <c r="A489"/>
      <c r="B489"/>
    </row>
    <row r="490" spans="1:2" ht="15" x14ac:dyDescent="0.25">
      <c r="A490"/>
      <c r="B490"/>
    </row>
    <row r="491" spans="1:2" ht="15" x14ac:dyDescent="0.25">
      <c r="A491"/>
      <c r="B491"/>
    </row>
    <row r="492" spans="1:2" ht="15" x14ac:dyDescent="0.25">
      <c r="A492"/>
      <c r="B492"/>
    </row>
    <row r="493" spans="1:2" ht="15" x14ac:dyDescent="0.25">
      <c r="A493"/>
      <c r="B493"/>
    </row>
    <row r="494" spans="1:2" ht="15" x14ac:dyDescent="0.25">
      <c r="A494"/>
      <c r="B494"/>
    </row>
    <row r="495" spans="1:2" ht="15" x14ac:dyDescent="0.25">
      <c r="A495"/>
      <c r="B495"/>
    </row>
    <row r="496" spans="1:2" ht="15" x14ac:dyDescent="0.25">
      <c r="A496"/>
      <c r="B496"/>
    </row>
    <row r="497" spans="1:2" ht="15" x14ac:dyDescent="0.25">
      <c r="A497"/>
      <c r="B497"/>
    </row>
    <row r="498" spans="1:2" ht="15" x14ac:dyDescent="0.25">
      <c r="A498"/>
      <c r="B498"/>
    </row>
    <row r="499" spans="1:2" ht="15" x14ac:dyDescent="0.25">
      <c r="A499"/>
      <c r="B499"/>
    </row>
    <row r="500" spans="1:2" ht="15" x14ac:dyDescent="0.25">
      <c r="A500"/>
      <c r="B500"/>
    </row>
    <row r="501" spans="1:2" ht="15" x14ac:dyDescent="0.25">
      <c r="A501"/>
      <c r="B501"/>
    </row>
    <row r="502" spans="1:2" ht="15" x14ac:dyDescent="0.25">
      <c r="A502"/>
      <c r="B502"/>
    </row>
    <row r="503" spans="1:2" ht="15" x14ac:dyDescent="0.25">
      <c r="A503"/>
      <c r="B503"/>
    </row>
    <row r="504" spans="1:2" ht="15" x14ac:dyDescent="0.25">
      <c r="A504"/>
      <c r="B504"/>
    </row>
    <row r="505" spans="1:2" ht="15" x14ac:dyDescent="0.25">
      <c r="A505"/>
      <c r="B505"/>
    </row>
    <row r="506" spans="1:2" ht="15" x14ac:dyDescent="0.25">
      <c r="A506"/>
      <c r="B506"/>
    </row>
    <row r="507" spans="1:2" ht="15" x14ac:dyDescent="0.25">
      <c r="A507"/>
      <c r="B507"/>
    </row>
    <row r="508" spans="1:2" ht="15" x14ac:dyDescent="0.25">
      <c r="A508"/>
      <c r="B508"/>
    </row>
    <row r="509" spans="1:2" ht="15" x14ac:dyDescent="0.25">
      <c r="A509"/>
      <c r="B509"/>
    </row>
    <row r="510" spans="1:2" ht="15" x14ac:dyDescent="0.25">
      <c r="A510"/>
      <c r="B510"/>
    </row>
    <row r="511" spans="1:2" ht="15" x14ac:dyDescent="0.25">
      <c r="A511"/>
      <c r="B511"/>
    </row>
    <row r="512" spans="1:2" ht="15" x14ac:dyDescent="0.25">
      <c r="A512"/>
      <c r="B512"/>
    </row>
    <row r="513" spans="1:2" ht="15" x14ac:dyDescent="0.25">
      <c r="A513"/>
      <c r="B513"/>
    </row>
    <row r="514" spans="1:2" ht="15" x14ac:dyDescent="0.25">
      <c r="A514"/>
      <c r="B514"/>
    </row>
    <row r="515" spans="1:2" ht="15" x14ac:dyDescent="0.25">
      <c r="A515"/>
      <c r="B515"/>
    </row>
    <row r="516" spans="1:2" ht="15" x14ac:dyDescent="0.25">
      <c r="A516"/>
      <c r="B516"/>
    </row>
    <row r="517" spans="1:2" ht="15" x14ac:dyDescent="0.25">
      <c r="A517"/>
      <c r="B517"/>
    </row>
    <row r="518" spans="1:2" ht="15" x14ac:dyDescent="0.25">
      <c r="A518"/>
      <c r="B518"/>
    </row>
    <row r="519" spans="1:2" ht="15" x14ac:dyDescent="0.25">
      <c r="A519"/>
      <c r="B519"/>
    </row>
    <row r="520" spans="1:2" ht="15" x14ac:dyDescent="0.25">
      <c r="A520"/>
      <c r="B520"/>
    </row>
    <row r="521" spans="1:2" ht="15" x14ac:dyDescent="0.25">
      <c r="A521"/>
      <c r="B521"/>
    </row>
    <row r="522" spans="1:2" ht="15" x14ac:dyDescent="0.25">
      <c r="A522"/>
      <c r="B522"/>
    </row>
    <row r="523" spans="1:2" ht="15" x14ac:dyDescent="0.25">
      <c r="A523"/>
      <c r="B523"/>
    </row>
    <row r="524" spans="1:2" ht="15" x14ac:dyDescent="0.25">
      <c r="A524"/>
      <c r="B524"/>
    </row>
    <row r="525" spans="1:2" ht="15" x14ac:dyDescent="0.25">
      <c r="A525"/>
      <c r="B525"/>
    </row>
    <row r="526" spans="1:2" ht="15" x14ac:dyDescent="0.25">
      <c r="A526"/>
      <c r="B526"/>
    </row>
    <row r="527" spans="1:2" ht="15" x14ac:dyDescent="0.25">
      <c r="A527"/>
      <c r="B527"/>
    </row>
    <row r="528" spans="1:2" ht="15" x14ac:dyDescent="0.25">
      <c r="A528"/>
      <c r="B528"/>
    </row>
    <row r="529" spans="1:2" ht="15" x14ac:dyDescent="0.25">
      <c r="A529"/>
      <c r="B529"/>
    </row>
    <row r="530" spans="1:2" ht="15" x14ac:dyDescent="0.25">
      <c r="A530"/>
      <c r="B530"/>
    </row>
    <row r="531" spans="1:2" ht="15" x14ac:dyDescent="0.25">
      <c r="A531"/>
      <c r="B531"/>
    </row>
    <row r="532" spans="1:2" ht="15" x14ac:dyDescent="0.25">
      <c r="A532"/>
      <c r="B532"/>
    </row>
    <row r="533" spans="1:2" ht="15" x14ac:dyDescent="0.25">
      <c r="A533"/>
      <c r="B533"/>
    </row>
    <row r="534" spans="1:2" ht="15" x14ac:dyDescent="0.25">
      <c r="A534"/>
      <c r="B534"/>
    </row>
    <row r="535" spans="1:2" ht="15" x14ac:dyDescent="0.25">
      <c r="A535"/>
      <c r="B535"/>
    </row>
    <row r="536" spans="1:2" ht="15" x14ac:dyDescent="0.25">
      <c r="A536"/>
      <c r="B536"/>
    </row>
    <row r="537" spans="1:2" ht="15" x14ac:dyDescent="0.25">
      <c r="A537"/>
      <c r="B537"/>
    </row>
    <row r="538" spans="1:2" ht="15" x14ac:dyDescent="0.25">
      <c r="A538"/>
      <c r="B538"/>
    </row>
    <row r="539" spans="1:2" ht="15" x14ac:dyDescent="0.25">
      <c r="A539"/>
      <c r="B539"/>
    </row>
    <row r="540" spans="1:2" ht="15" x14ac:dyDescent="0.25">
      <c r="A540"/>
      <c r="B540"/>
    </row>
    <row r="541" spans="1:2" ht="15" x14ac:dyDescent="0.25">
      <c r="A541"/>
      <c r="B541"/>
    </row>
    <row r="542" spans="1:2" ht="15" x14ac:dyDescent="0.25">
      <c r="A542"/>
      <c r="B542"/>
    </row>
    <row r="543" spans="1:2" ht="15" x14ac:dyDescent="0.25">
      <c r="A543"/>
      <c r="B543"/>
    </row>
    <row r="544" spans="1:2" ht="15" x14ac:dyDescent="0.25">
      <c r="A544"/>
      <c r="B544"/>
    </row>
    <row r="545" spans="1:2" ht="15" x14ac:dyDescent="0.25">
      <c r="A545"/>
      <c r="B545"/>
    </row>
    <row r="546" spans="1:2" ht="15" x14ac:dyDescent="0.25">
      <c r="A546"/>
      <c r="B546"/>
    </row>
    <row r="547" spans="1:2" ht="15" x14ac:dyDescent="0.25">
      <c r="A547"/>
      <c r="B547"/>
    </row>
    <row r="548" spans="1:2" ht="15" x14ac:dyDescent="0.25">
      <c r="A548"/>
      <c r="B548"/>
    </row>
    <row r="549" spans="1:2" ht="15" x14ac:dyDescent="0.25">
      <c r="A549"/>
      <c r="B549"/>
    </row>
    <row r="550" spans="1:2" ht="15" x14ac:dyDescent="0.25">
      <c r="A550"/>
      <c r="B550"/>
    </row>
    <row r="551" spans="1:2" ht="15" x14ac:dyDescent="0.25">
      <c r="A551"/>
      <c r="B551"/>
    </row>
    <row r="552" spans="1:2" ht="15" x14ac:dyDescent="0.25">
      <c r="A552"/>
      <c r="B552"/>
    </row>
    <row r="553" spans="1:2" ht="15" x14ac:dyDescent="0.25">
      <c r="A553"/>
      <c r="B553"/>
    </row>
    <row r="554" spans="1:2" ht="15" x14ac:dyDescent="0.25">
      <c r="A554"/>
      <c r="B554"/>
    </row>
    <row r="555" spans="1:2" ht="15" x14ac:dyDescent="0.25">
      <c r="A555"/>
      <c r="B555"/>
    </row>
    <row r="556" spans="1:2" ht="15" x14ac:dyDescent="0.25">
      <c r="A556"/>
      <c r="B556"/>
    </row>
    <row r="557" spans="1:2" ht="15" x14ac:dyDescent="0.25">
      <c r="A557"/>
      <c r="B557"/>
    </row>
    <row r="558" spans="1:2" ht="15" x14ac:dyDescent="0.25">
      <c r="A558"/>
      <c r="B558"/>
    </row>
    <row r="559" spans="1:2" ht="15" x14ac:dyDescent="0.25">
      <c r="A559"/>
      <c r="B559"/>
    </row>
    <row r="560" spans="1:2" ht="15" x14ac:dyDescent="0.25">
      <c r="A560"/>
      <c r="B560"/>
    </row>
    <row r="561" spans="1:2" ht="15" x14ac:dyDescent="0.25">
      <c r="A561"/>
      <c r="B561"/>
    </row>
    <row r="562" spans="1:2" ht="15" x14ac:dyDescent="0.25">
      <c r="A562"/>
      <c r="B562"/>
    </row>
    <row r="563" spans="1:2" ht="15" x14ac:dyDescent="0.25">
      <c r="A563"/>
      <c r="B563"/>
    </row>
    <row r="564" spans="1:2" ht="15" x14ac:dyDescent="0.25">
      <c r="A564"/>
      <c r="B564"/>
    </row>
    <row r="565" spans="1:2" ht="15" x14ac:dyDescent="0.25">
      <c r="A565"/>
      <c r="B565"/>
    </row>
    <row r="566" spans="1:2" ht="15" x14ac:dyDescent="0.25">
      <c r="A566"/>
      <c r="B566"/>
    </row>
    <row r="567" spans="1:2" ht="15" x14ac:dyDescent="0.25">
      <c r="A567"/>
      <c r="B567"/>
    </row>
    <row r="568" spans="1:2" ht="15" x14ac:dyDescent="0.25">
      <c r="A568"/>
      <c r="B568"/>
    </row>
    <row r="569" spans="1:2" ht="15" x14ac:dyDescent="0.25">
      <c r="A569"/>
      <c r="B569"/>
    </row>
    <row r="570" spans="1:2" ht="15" x14ac:dyDescent="0.25">
      <c r="A570"/>
      <c r="B570"/>
    </row>
    <row r="571" spans="1:2" ht="15" x14ac:dyDescent="0.25">
      <c r="A571"/>
      <c r="B571"/>
    </row>
    <row r="572" spans="1:2" ht="15" x14ac:dyDescent="0.25">
      <c r="A572"/>
      <c r="B572"/>
    </row>
    <row r="573" spans="1:2" ht="15" x14ac:dyDescent="0.25">
      <c r="A573"/>
      <c r="B573"/>
    </row>
    <row r="574" spans="1:2" ht="15" x14ac:dyDescent="0.25">
      <c r="A574"/>
      <c r="B574"/>
    </row>
    <row r="575" spans="1:2" ht="15" x14ac:dyDescent="0.25">
      <c r="A575"/>
      <c r="B575"/>
    </row>
    <row r="576" spans="1:2" ht="15" x14ac:dyDescent="0.25">
      <c r="A576"/>
      <c r="B576"/>
    </row>
    <row r="577" spans="1:2" ht="15" x14ac:dyDescent="0.25">
      <c r="A577"/>
      <c r="B577"/>
    </row>
    <row r="578" spans="1:2" ht="15" x14ac:dyDescent="0.25">
      <c r="A578"/>
      <c r="B578"/>
    </row>
    <row r="579" spans="1:2" ht="15" x14ac:dyDescent="0.25">
      <c r="A579"/>
      <c r="B579"/>
    </row>
    <row r="580" spans="1:2" ht="15" x14ac:dyDescent="0.25">
      <c r="A580"/>
      <c r="B580"/>
    </row>
    <row r="581" spans="1:2" ht="15" x14ac:dyDescent="0.25">
      <c r="A581"/>
      <c r="B581"/>
    </row>
    <row r="582" spans="1:2" ht="15" x14ac:dyDescent="0.25">
      <c r="A582"/>
      <c r="B582"/>
    </row>
    <row r="583" spans="1:2" ht="15" x14ac:dyDescent="0.25">
      <c r="A583"/>
      <c r="B583"/>
    </row>
    <row r="584" spans="1:2" ht="15" x14ac:dyDescent="0.25">
      <c r="A584"/>
      <c r="B584"/>
    </row>
    <row r="585" spans="1:2" ht="15" x14ac:dyDescent="0.25">
      <c r="A585"/>
      <c r="B585"/>
    </row>
    <row r="586" spans="1:2" ht="15" x14ac:dyDescent="0.25">
      <c r="A586"/>
      <c r="B586"/>
    </row>
    <row r="587" spans="1:2" ht="15" x14ac:dyDescent="0.25">
      <c r="A587"/>
      <c r="B587"/>
    </row>
    <row r="588" spans="1:2" ht="15" x14ac:dyDescent="0.25">
      <c r="A588"/>
      <c r="B588"/>
    </row>
    <row r="589" spans="1:2" ht="15" x14ac:dyDescent="0.25">
      <c r="A589"/>
      <c r="B589"/>
    </row>
    <row r="590" spans="1:2" ht="15" x14ac:dyDescent="0.25">
      <c r="A590"/>
      <c r="B590"/>
    </row>
    <row r="591" spans="1:2" ht="15" x14ac:dyDescent="0.25">
      <c r="A591"/>
      <c r="B591"/>
    </row>
    <row r="592" spans="1:2" ht="15" x14ac:dyDescent="0.25">
      <c r="A592"/>
      <c r="B592"/>
    </row>
    <row r="593" spans="1:2" ht="15" x14ac:dyDescent="0.25">
      <c r="A593"/>
      <c r="B593"/>
    </row>
    <row r="594" spans="1:2" ht="15" x14ac:dyDescent="0.25">
      <c r="A594"/>
      <c r="B594"/>
    </row>
    <row r="595" spans="1:2" ht="15" x14ac:dyDescent="0.25">
      <c r="A595"/>
      <c r="B595"/>
    </row>
    <row r="596" spans="1:2" ht="15" x14ac:dyDescent="0.25">
      <c r="A596"/>
      <c r="B596"/>
    </row>
    <row r="597" spans="1:2" ht="15" x14ac:dyDescent="0.25">
      <c r="A597"/>
      <c r="B597"/>
    </row>
    <row r="598" spans="1:2" ht="15" x14ac:dyDescent="0.25">
      <c r="A598"/>
      <c r="B598"/>
    </row>
    <row r="599" spans="1:2" ht="15" x14ac:dyDescent="0.25">
      <c r="A599"/>
      <c r="B599"/>
    </row>
    <row r="600" spans="1:2" ht="15" x14ac:dyDescent="0.25">
      <c r="A600"/>
      <c r="B600"/>
    </row>
    <row r="601" spans="1:2" ht="15" x14ac:dyDescent="0.25">
      <c r="A601"/>
      <c r="B601"/>
    </row>
    <row r="602" spans="1:2" ht="15" x14ac:dyDescent="0.25">
      <c r="A602"/>
      <c r="B602"/>
    </row>
    <row r="603" spans="1:2" ht="15" x14ac:dyDescent="0.25">
      <c r="A603"/>
      <c r="B603"/>
    </row>
    <row r="604" spans="1:2" ht="15" x14ac:dyDescent="0.25">
      <c r="A604"/>
      <c r="B604"/>
    </row>
    <row r="605" spans="1:2" ht="15" x14ac:dyDescent="0.25">
      <c r="A605"/>
      <c r="B605"/>
    </row>
    <row r="606" spans="1:2" ht="15" x14ac:dyDescent="0.25">
      <c r="A606"/>
      <c r="B606"/>
    </row>
    <row r="607" spans="1:2" ht="15" x14ac:dyDescent="0.25">
      <c r="A607"/>
      <c r="B607"/>
    </row>
    <row r="608" spans="1:2" ht="15" x14ac:dyDescent="0.25">
      <c r="A608"/>
      <c r="B608"/>
    </row>
    <row r="609" spans="1:2" ht="15" x14ac:dyDescent="0.25">
      <c r="A609"/>
      <c r="B609"/>
    </row>
    <row r="610" spans="1:2" ht="15" x14ac:dyDescent="0.25">
      <c r="A610"/>
      <c r="B610"/>
    </row>
    <row r="611" spans="1:2" ht="15" x14ac:dyDescent="0.25">
      <c r="A611"/>
      <c r="B611"/>
    </row>
    <row r="612" spans="1:2" ht="15" x14ac:dyDescent="0.25">
      <c r="A612"/>
      <c r="B612"/>
    </row>
    <row r="613" spans="1:2" ht="15" x14ac:dyDescent="0.25">
      <c r="A613"/>
      <c r="B613"/>
    </row>
    <row r="614" spans="1:2" ht="15" x14ac:dyDescent="0.25">
      <c r="A614"/>
      <c r="B614"/>
    </row>
    <row r="615" spans="1:2" ht="15" x14ac:dyDescent="0.25">
      <c r="A615"/>
      <c r="B615"/>
    </row>
    <row r="616" spans="1:2" ht="15" x14ac:dyDescent="0.25">
      <c r="A616"/>
      <c r="B616"/>
    </row>
    <row r="617" spans="1:2" ht="15" x14ac:dyDescent="0.25">
      <c r="A617"/>
      <c r="B617"/>
    </row>
    <row r="618" spans="1:2" ht="15" x14ac:dyDescent="0.25">
      <c r="A618"/>
      <c r="B618"/>
    </row>
    <row r="619" spans="1:2" ht="15" x14ac:dyDescent="0.25">
      <c r="A619"/>
      <c r="B619"/>
    </row>
    <row r="620" spans="1:2" ht="15" x14ac:dyDescent="0.25">
      <c r="A620"/>
      <c r="B620"/>
    </row>
    <row r="621" spans="1:2" ht="15" x14ac:dyDescent="0.25">
      <c r="A621"/>
      <c r="B621"/>
    </row>
    <row r="622" spans="1:2" ht="15" x14ac:dyDescent="0.25">
      <c r="A622"/>
      <c r="B622"/>
    </row>
    <row r="623" spans="1:2" ht="15" x14ac:dyDescent="0.25">
      <c r="A623"/>
      <c r="B623"/>
    </row>
    <row r="624" spans="1:2" ht="15" x14ac:dyDescent="0.25">
      <c r="A624"/>
      <c r="B624"/>
    </row>
    <row r="625" spans="1:2" ht="15" x14ac:dyDescent="0.25">
      <c r="A625"/>
      <c r="B625"/>
    </row>
    <row r="626" spans="1:2" ht="15" x14ac:dyDescent="0.25">
      <c r="A626"/>
      <c r="B626"/>
    </row>
    <row r="627" spans="1:2" ht="15" x14ac:dyDescent="0.25">
      <c r="A627"/>
      <c r="B627"/>
    </row>
    <row r="628" spans="1:2" ht="15" x14ac:dyDescent="0.25">
      <c r="A628"/>
      <c r="B628"/>
    </row>
    <row r="629" spans="1:2" ht="15" x14ac:dyDescent="0.25">
      <c r="A629"/>
      <c r="B629"/>
    </row>
    <row r="630" spans="1:2" ht="15" x14ac:dyDescent="0.25">
      <c r="A630"/>
      <c r="B630"/>
    </row>
    <row r="631" spans="1:2" ht="15" x14ac:dyDescent="0.25">
      <c r="A631"/>
      <c r="B631"/>
    </row>
    <row r="632" spans="1:2" ht="15" x14ac:dyDescent="0.25">
      <c r="A632"/>
      <c r="B632"/>
    </row>
    <row r="633" spans="1:2" ht="15" x14ac:dyDescent="0.25">
      <c r="A633"/>
      <c r="B633"/>
    </row>
    <row r="634" spans="1:2" ht="15" x14ac:dyDescent="0.25">
      <c r="A634"/>
      <c r="B634"/>
    </row>
    <row r="635" spans="1:2" ht="15" x14ac:dyDescent="0.25">
      <c r="A635"/>
      <c r="B635"/>
    </row>
    <row r="636" spans="1:2" ht="15" x14ac:dyDescent="0.25">
      <c r="A636"/>
      <c r="B636"/>
    </row>
    <row r="637" spans="1:2" ht="15" x14ac:dyDescent="0.25">
      <c r="A637"/>
      <c r="B637"/>
    </row>
    <row r="638" spans="1:2" ht="15" x14ac:dyDescent="0.25">
      <c r="A638"/>
      <c r="B638"/>
    </row>
    <row r="639" spans="1:2" ht="15" x14ac:dyDescent="0.25">
      <c r="A639"/>
      <c r="B639"/>
    </row>
    <row r="640" spans="1:2" ht="15" x14ac:dyDescent="0.25">
      <c r="A640"/>
      <c r="B640"/>
    </row>
    <row r="641" spans="1:2" ht="15" x14ac:dyDescent="0.25">
      <c r="A641"/>
      <c r="B641"/>
    </row>
    <row r="642" spans="1:2" ht="15" x14ac:dyDescent="0.25">
      <c r="A642"/>
      <c r="B642"/>
    </row>
    <row r="643" spans="1:2" ht="15" x14ac:dyDescent="0.25">
      <c r="A643"/>
      <c r="B643"/>
    </row>
    <row r="644" spans="1:2" ht="15" x14ac:dyDescent="0.25">
      <c r="A644"/>
      <c r="B644"/>
    </row>
    <row r="645" spans="1:2" ht="15" x14ac:dyDescent="0.25">
      <c r="A645"/>
      <c r="B645"/>
    </row>
    <row r="646" spans="1:2" ht="15" x14ac:dyDescent="0.25">
      <c r="A646"/>
      <c r="B646"/>
    </row>
    <row r="647" spans="1:2" ht="15" x14ac:dyDescent="0.25">
      <c r="A647"/>
      <c r="B647"/>
    </row>
    <row r="648" spans="1:2" ht="15" x14ac:dyDescent="0.25">
      <c r="A648"/>
      <c r="B648"/>
    </row>
    <row r="649" spans="1:2" ht="15" x14ac:dyDescent="0.25">
      <c r="A649"/>
      <c r="B649"/>
    </row>
    <row r="650" spans="1:2" ht="15" x14ac:dyDescent="0.25">
      <c r="A650"/>
      <c r="B650"/>
    </row>
    <row r="651" spans="1:2" ht="15" x14ac:dyDescent="0.25">
      <c r="A651"/>
      <c r="B651"/>
    </row>
    <row r="652" spans="1:2" ht="15" x14ac:dyDescent="0.25">
      <c r="A652"/>
      <c r="B652"/>
    </row>
    <row r="653" spans="1:2" ht="15" x14ac:dyDescent="0.25">
      <c r="A653"/>
      <c r="B653"/>
    </row>
    <row r="654" spans="1:2" ht="15" x14ac:dyDescent="0.25">
      <c r="A654"/>
      <c r="B654"/>
    </row>
    <row r="655" spans="1:2" ht="15" x14ac:dyDescent="0.25">
      <c r="A655"/>
      <c r="B655"/>
    </row>
    <row r="656" spans="1:2" ht="15" x14ac:dyDescent="0.25">
      <c r="A656"/>
      <c r="B656"/>
    </row>
    <row r="657" spans="1:2" ht="15" x14ac:dyDescent="0.25">
      <c r="A657"/>
      <c r="B657"/>
    </row>
    <row r="658" spans="1:2" ht="15" x14ac:dyDescent="0.25">
      <c r="A658"/>
      <c r="B658"/>
    </row>
    <row r="659" spans="1:2" ht="15" x14ac:dyDescent="0.25">
      <c r="A659"/>
      <c r="B659"/>
    </row>
    <row r="660" spans="1:2" ht="15" x14ac:dyDescent="0.25">
      <c r="A660"/>
      <c r="B660"/>
    </row>
    <row r="661" spans="1:2" ht="15" x14ac:dyDescent="0.25">
      <c r="A661"/>
      <c r="B661"/>
    </row>
    <row r="662" spans="1:2" ht="15" x14ac:dyDescent="0.25">
      <c r="A662"/>
      <c r="B662"/>
    </row>
    <row r="663" spans="1:2" ht="15" x14ac:dyDescent="0.25">
      <c r="A663"/>
      <c r="B663"/>
    </row>
    <row r="664" spans="1:2" ht="15" x14ac:dyDescent="0.25">
      <c r="A664"/>
      <c r="B664"/>
    </row>
    <row r="665" spans="1:2" ht="15" x14ac:dyDescent="0.25">
      <c r="A665"/>
      <c r="B665"/>
    </row>
    <row r="666" spans="1:2" ht="15" x14ac:dyDescent="0.25">
      <c r="A666"/>
      <c r="B666"/>
    </row>
    <row r="667" spans="1:2" ht="15" x14ac:dyDescent="0.25">
      <c r="A667"/>
      <c r="B667"/>
    </row>
    <row r="668" spans="1:2" ht="15" x14ac:dyDescent="0.25">
      <c r="A668"/>
      <c r="B668"/>
    </row>
    <row r="669" spans="1:2" ht="15" x14ac:dyDescent="0.25">
      <c r="A669"/>
      <c r="B669"/>
    </row>
    <row r="670" spans="1:2" ht="15" x14ac:dyDescent="0.25">
      <c r="A670"/>
      <c r="B670"/>
    </row>
    <row r="671" spans="1:2" ht="15" x14ac:dyDescent="0.25">
      <c r="A671"/>
      <c r="B671"/>
    </row>
    <row r="672" spans="1:2" ht="15" x14ac:dyDescent="0.25">
      <c r="A672"/>
      <c r="B672"/>
    </row>
    <row r="673" spans="1:2" ht="15" x14ac:dyDescent="0.25">
      <c r="A673"/>
      <c r="B673"/>
    </row>
    <row r="674" spans="1:2" ht="15" x14ac:dyDescent="0.25">
      <c r="A674"/>
      <c r="B674"/>
    </row>
    <row r="675" spans="1:2" ht="15" x14ac:dyDescent="0.25">
      <c r="A675"/>
      <c r="B675"/>
    </row>
    <row r="676" spans="1:2" ht="15" x14ac:dyDescent="0.25">
      <c r="A676"/>
      <c r="B676"/>
    </row>
    <row r="677" spans="1:2" ht="15" x14ac:dyDescent="0.25">
      <c r="A677"/>
      <c r="B677"/>
    </row>
    <row r="678" spans="1:2" ht="15" x14ac:dyDescent="0.25">
      <c r="A678"/>
      <c r="B678"/>
    </row>
    <row r="679" spans="1:2" ht="15" x14ac:dyDescent="0.25">
      <c r="A679"/>
      <c r="B679"/>
    </row>
    <row r="680" spans="1:2" ht="15" x14ac:dyDescent="0.25">
      <c r="A680"/>
      <c r="B680"/>
    </row>
    <row r="681" spans="1:2" ht="15" x14ac:dyDescent="0.25">
      <c r="A681"/>
      <c r="B681"/>
    </row>
    <row r="682" spans="1:2" ht="15" x14ac:dyDescent="0.25">
      <c r="A682"/>
      <c r="B682"/>
    </row>
    <row r="683" spans="1:2" ht="15" x14ac:dyDescent="0.25">
      <c r="A683"/>
      <c r="B683"/>
    </row>
    <row r="684" spans="1:2" ht="15" x14ac:dyDescent="0.25">
      <c r="A684"/>
      <c r="B684"/>
    </row>
    <row r="685" spans="1:2" ht="15" x14ac:dyDescent="0.25">
      <c r="A685"/>
      <c r="B685"/>
    </row>
    <row r="686" spans="1:2" ht="15" x14ac:dyDescent="0.25">
      <c r="A686"/>
      <c r="B686"/>
    </row>
    <row r="687" spans="1:2" ht="15" x14ac:dyDescent="0.25">
      <c r="A687"/>
      <c r="B687"/>
    </row>
    <row r="688" spans="1:2" ht="15" x14ac:dyDescent="0.25">
      <c r="A688"/>
      <c r="B688"/>
    </row>
    <row r="689" spans="1:2" ht="15" x14ac:dyDescent="0.25">
      <c r="A689"/>
      <c r="B689"/>
    </row>
    <row r="690" spans="1:2" ht="15" x14ac:dyDescent="0.25">
      <c r="A690"/>
      <c r="B690"/>
    </row>
    <row r="691" spans="1:2" ht="15" x14ac:dyDescent="0.25">
      <c r="A691"/>
      <c r="B691"/>
    </row>
    <row r="692" spans="1:2" ht="15" x14ac:dyDescent="0.25">
      <c r="A692"/>
      <c r="B692"/>
    </row>
    <row r="693" spans="1:2" ht="15" x14ac:dyDescent="0.25">
      <c r="A693"/>
      <c r="B693"/>
    </row>
    <row r="694" spans="1:2" ht="15" x14ac:dyDescent="0.25">
      <c r="A694"/>
      <c r="B694"/>
    </row>
    <row r="695" spans="1:2" ht="15" x14ac:dyDescent="0.25">
      <c r="A695"/>
      <c r="B695"/>
    </row>
    <row r="696" spans="1:2" ht="15" x14ac:dyDescent="0.25">
      <c r="A696"/>
      <c r="B696"/>
    </row>
    <row r="697" spans="1:2" ht="15" x14ac:dyDescent="0.25">
      <c r="A697"/>
      <c r="B697"/>
    </row>
    <row r="698" spans="1:2" ht="15" x14ac:dyDescent="0.25">
      <c r="A698"/>
      <c r="B698"/>
    </row>
    <row r="699" spans="1:2" ht="15" x14ac:dyDescent="0.25">
      <c r="A699"/>
      <c r="B699"/>
    </row>
    <row r="700" spans="1:2" ht="15" x14ac:dyDescent="0.25">
      <c r="A700"/>
      <c r="B700"/>
    </row>
    <row r="701" spans="1:2" ht="15" x14ac:dyDescent="0.25">
      <c r="A701"/>
      <c r="B701"/>
    </row>
    <row r="702" spans="1:2" ht="15" x14ac:dyDescent="0.25">
      <c r="A702"/>
      <c r="B702"/>
    </row>
    <row r="703" spans="1:2" ht="15" x14ac:dyDescent="0.25">
      <c r="A703"/>
      <c r="B703"/>
    </row>
    <row r="704" spans="1:2" ht="15" x14ac:dyDescent="0.25">
      <c r="A704"/>
      <c r="B704"/>
    </row>
    <row r="705" spans="1:2" ht="15" x14ac:dyDescent="0.25">
      <c r="A705"/>
      <c r="B705"/>
    </row>
    <row r="706" spans="1:2" ht="15" x14ac:dyDescent="0.25">
      <c r="A706"/>
      <c r="B706"/>
    </row>
    <row r="707" spans="1:2" ht="15" x14ac:dyDescent="0.25">
      <c r="A707"/>
      <c r="B707"/>
    </row>
    <row r="708" spans="1:2" ht="15" x14ac:dyDescent="0.25">
      <c r="A708"/>
      <c r="B708"/>
    </row>
    <row r="709" spans="1:2" ht="15" x14ac:dyDescent="0.25">
      <c r="A709"/>
      <c r="B709"/>
    </row>
    <row r="710" spans="1:2" ht="15" x14ac:dyDescent="0.25">
      <c r="A710"/>
      <c r="B710"/>
    </row>
    <row r="711" spans="1:2" ht="15" x14ac:dyDescent="0.25">
      <c r="A711"/>
      <c r="B711"/>
    </row>
    <row r="712" spans="1:2" ht="15" x14ac:dyDescent="0.25">
      <c r="A712"/>
      <c r="B712"/>
    </row>
    <row r="713" spans="1:2" ht="15" x14ac:dyDescent="0.25">
      <c r="A713"/>
      <c r="B713"/>
    </row>
    <row r="714" spans="1:2" ht="15" x14ac:dyDescent="0.25">
      <c r="A714"/>
      <c r="B714"/>
    </row>
    <row r="715" spans="1:2" ht="15" x14ac:dyDescent="0.25">
      <c r="A715"/>
      <c r="B715"/>
    </row>
    <row r="716" spans="1:2" ht="15" x14ac:dyDescent="0.25">
      <c r="A716"/>
      <c r="B716"/>
    </row>
    <row r="717" spans="1:2" ht="15" x14ac:dyDescent="0.25">
      <c r="A717"/>
      <c r="B717"/>
    </row>
    <row r="718" spans="1:2" ht="15" x14ac:dyDescent="0.25">
      <c r="A718"/>
      <c r="B718"/>
    </row>
    <row r="719" spans="1:2" ht="15" x14ac:dyDescent="0.25">
      <c r="A719"/>
      <c r="B719"/>
    </row>
    <row r="720" spans="1:2" ht="15" x14ac:dyDescent="0.25">
      <c r="A720"/>
      <c r="B720"/>
    </row>
    <row r="721" spans="1:2" ht="15" x14ac:dyDescent="0.25">
      <c r="A721"/>
      <c r="B721"/>
    </row>
    <row r="722" spans="1:2" ht="15" x14ac:dyDescent="0.25">
      <c r="A722"/>
      <c r="B722"/>
    </row>
    <row r="723" spans="1:2" ht="15" x14ac:dyDescent="0.25">
      <c r="A723"/>
      <c r="B723"/>
    </row>
    <row r="724" spans="1:2" ht="15" x14ac:dyDescent="0.25">
      <c r="A724"/>
      <c r="B724"/>
    </row>
    <row r="725" spans="1:2" ht="15" x14ac:dyDescent="0.25">
      <c r="A725"/>
      <c r="B725"/>
    </row>
    <row r="726" spans="1:2" ht="15" x14ac:dyDescent="0.25">
      <c r="A726"/>
      <c r="B726"/>
    </row>
    <row r="727" spans="1:2" ht="15" x14ac:dyDescent="0.25">
      <c r="A727"/>
      <c r="B727"/>
    </row>
    <row r="728" spans="1:2" ht="15" x14ac:dyDescent="0.25">
      <c r="A728"/>
      <c r="B728"/>
    </row>
    <row r="729" spans="1:2" ht="15" x14ac:dyDescent="0.25">
      <c r="A729"/>
      <c r="B729"/>
    </row>
    <row r="730" spans="1:2" ht="15" x14ac:dyDescent="0.25">
      <c r="A730"/>
      <c r="B730"/>
    </row>
    <row r="731" spans="1:2" ht="15" x14ac:dyDescent="0.25">
      <c r="A731"/>
      <c r="B731"/>
    </row>
    <row r="732" spans="1:2" ht="15" x14ac:dyDescent="0.25">
      <c r="A732"/>
      <c r="B732"/>
    </row>
    <row r="733" spans="1:2" ht="15" x14ac:dyDescent="0.25">
      <c r="A733"/>
      <c r="B733"/>
    </row>
    <row r="734" spans="1:2" ht="15" x14ac:dyDescent="0.25">
      <c r="A734"/>
      <c r="B734"/>
    </row>
    <row r="735" spans="1:2" ht="15" x14ac:dyDescent="0.25">
      <c r="A735"/>
      <c r="B735"/>
    </row>
    <row r="736" spans="1:2" ht="15" x14ac:dyDescent="0.25">
      <c r="A736"/>
      <c r="B736"/>
    </row>
    <row r="737" spans="1:2" ht="15" x14ac:dyDescent="0.25">
      <c r="A737"/>
      <c r="B737"/>
    </row>
    <row r="738" spans="1:2" ht="15" x14ac:dyDescent="0.25">
      <c r="A738"/>
      <c r="B738"/>
    </row>
    <row r="739" spans="1:2" ht="15" x14ac:dyDescent="0.25">
      <c r="A739"/>
      <c r="B739"/>
    </row>
    <row r="740" spans="1:2" ht="15" x14ac:dyDescent="0.25">
      <c r="A740"/>
      <c r="B740"/>
    </row>
    <row r="741" spans="1:2" ht="15" x14ac:dyDescent="0.25">
      <c r="A741"/>
      <c r="B741"/>
    </row>
    <row r="742" spans="1:2" ht="15" x14ac:dyDescent="0.25">
      <c r="A742"/>
      <c r="B742"/>
    </row>
    <row r="743" spans="1:2" ht="15" x14ac:dyDescent="0.25">
      <c r="A743"/>
      <c r="B743"/>
    </row>
    <row r="744" spans="1:2" ht="15" x14ac:dyDescent="0.25">
      <c r="A744"/>
      <c r="B744"/>
    </row>
    <row r="745" spans="1:2" ht="15" x14ac:dyDescent="0.25">
      <c r="A745"/>
      <c r="B745"/>
    </row>
    <row r="746" spans="1:2" ht="15" x14ac:dyDescent="0.25">
      <c r="A746"/>
      <c r="B746"/>
    </row>
    <row r="747" spans="1:2" ht="15" x14ac:dyDescent="0.25">
      <c r="A747"/>
      <c r="B747"/>
    </row>
    <row r="748" spans="1:2" ht="15" x14ac:dyDescent="0.25">
      <c r="A748"/>
      <c r="B748"/>
    </row>
    <row r="749" spans="1:2" ht="15" x14ac:dyDescent="0.25">
      <c r="A749"/>
      <c r="B749"/>
    </row>
    <row r="750" spans="1:2" ht="15" x14ac:dyDescent="0.25">
      <c r="A750"/>
      <c r="B750"/>
    </row>
    <row r="751" spans="1:2" ht="15" x14ac:dyDescent="0.25">
      <c r="A751"/>
      <c r="B751"/>
    </row>
    <row r="752" spans="1:2" ht="15" x14ac:dyDescent="0.25">
      <c r="A752"/>
      <c r="B752"/>
    </row>
    <row r="753" spans="1:2" ht="15" x14ac:dyDescent="0.25">
      <c r="A753"/>
      <c r="B753"/>
    </row>
    <row r="754" spans="1:2" ht="15" x14ac:dyDescent="0.25">
      <c r="A754"/>
      <c r="B754"/>
    </row>
    <row r="755" spans="1:2" ht="15" x14ac:dyDescent="0.25">
      <c r="A755"/>
      <c r="B755"/>
    </row>
    <row r="756" spans="1:2" ht="15" x14ac:dyDescent="0.25">
      <c r="A756"/>
      <c r="B756"/>
    </row>
    <row r="757" spans="1:2" ht="15" x14ac:dyDescent="0.25">
      <c r="A757"/>
      <c r="B757"/>
    </row>
    <row r="758" spans="1:2" ht="15" x14ac:dyDescent="0.25">
      <c r="A758"/>
      <c r="B758"/>
    </row>
    <row r="759" spans="1:2" ht="15" x14ac:dyDescent="0.25">
      <c r="A759"/>
      <c r="B759"/>
    </row>
    <row r="760" spans="1:2" ht="15" x14ac:dyDescent="0.25">
      <c r="A760"/>
      <c r="B760"/>
    </row>
    <row r="761" spans="1:2" ht="15" x14ac:dyDescent="0.25">
      <c r="A761"/>
      <c r="B761"/>
    </row>
    <row r="762" spans="1:2" ht="15" x14ac:dyDescent="0.25">
      <c r="A762"/>
      <c r="B762"/>
    </row>
    <row r="763" spans="1:2" ht="15" x14ac:dyDescent="0.25">
      <c r="A763"/>
      <c r="B763"/>
    </row>
    <row r="764" spans="1:2" ht="15" x14ac:dyDescent="0.25">
      <c r="A764"/>
      <c r="B764"/>
    </row>
    <row r="765" spans="1:2" ht="15" x14ac:dyDescent="0.25">
      <c r="A765"/>
      <c r="B765"/>
    </row>
    <row r="766" spans="1:2" ht="15" x14ac:dyDescent="0.25">
      <c r="A766"/>
      <c r="B766"/>
    </row>
    <row r="767" spans="1:2" ht="15" x14ac:dyDescent="0.25">
      <c r="A767"/>
      <c r="B767"/>
    </row>
    <row r="768" spans="1:2" ht="15" x14ac:dyDescent="0.25">
      <c r="A768"/>
      <c r="B768"/>
    </row>
    <row r="769" spans="1:2" ht="15" x14ac:dyDescent="0.25">
      <c r="A769"/>
      <c r="B769"/>
    </row>
    <row r="770" spans="1:2" ht="15" x14ac:dyDescent="0.25">
      <c r="A770"/>
      <c r="B770"/>
    </row>
    <row r="771" spans="1:2" ht="15" x14ac:dyDescent="0.25">
      <c r="A771"/>
      <c r="B771"/>
    </row>
    <row r="772" spans="1:2" ht="15" x14ac:dyDescent="0.25">
      <c r="A772"/>
      <c r="B772"/>
    </row>
    <row r="773" spans="1:2" ht="15" x14ac:dyDescent="0.25">
      <c r="A773"/>
      <c r="B773"/>
    </row>
    <row r="774" spans="1:2" ht="15" x14ac:dyDescent="0.25">
      <c r="A774"/>
      <c r="B774"/>
    </row>
    <row r="775" spans="1:2" ht="15" x14ac:dyDescent="0.25">
      <c r="A775"/>
      <c r="B775"/>
    </row>
    <row r="776" spans="1:2" ht="15" x14ac:dyDescent="0.25">
      <c r="A776"/>
      <c r="B776"/>
    </row>
    <row r="777" spans="1:2" ht="15" x14ac:dyDescent="0.25">
      <c r="A777"/>
      <c r="B777"/>
    </row>
    <row r="778" spans="1:2" ht="15" x14ac:dyDescent="0.25">
      <c r="A778"/>
      <c r="B778"/>
    </row>
    <row r="779" spans="1:2" ht="15" x14ac:dyDescent="0.25">
      <c r="A779"/>
      <c r="B779"/>
    </row>
    <row r="780" spans="1:2" ht="15" x14ac:dyDescent="0.25">
      <c r="A780"/>
      <c r="B780"/>
    </row>
    <row r="781" spans="1:2" ht="15" x14ac:dyDescent="0.25">
      <c r="A781"/>
      <c r="B781"/>
    </row>
    <row r="782" spans="1:2" ht="15" x14ac:dyDescent="0.25">
      <c r="A782"/>
      <c r="B782"/>
    </row>
    <row r="783" spans="1:2" ht="15" x14ac:dyDescent="0.25">
      <c r="A783"/>
      <c r="B783"/>
    </row>
    <row r="784" spans="1:2" ht="15" x14ac:dyDescent="0.25">
      <c r="A784"/>
      <c r="B784"/>
    </row>
    <row r="785" spans="1:2" ht="15" x14ac:dyDescent="0.25">
      <c r="A785"/>
      <c r="B785"/>
    </row>
    <row r="786" spans="1:2" ht="15" x14ac:dyDescent="0.25">
      <c r="A786"/>
      <c r="B786"/>
    </row>
    <row r="787" spans="1:2" ht="15" x14ac:dyDescent="0.25">
      <c r="A787"/>
      <c r="B787"/>
    </row>
    <row r="788" spans="1:2" ht="15" x14ac:dyDescent="0.25">
      <c r="A788"/>
      <c r="B788"/>
    </row>
    <row r="789" spans="1:2" ht="15" x14ac:dyDescent="0.25">
      <c r="A789"/>
      <c r="B789"/>
    </row>
    <row r="790" spans="1:2" ht="15" x14ac:dyDescent="0.25">
      <c r="A790"/>
      <c r="B790"/>
    </row>
    <row r="791" spans="1:2" ht="15" x14ac:dyDescent="0.25">
      <c r="A791"/>
      <c r="B791"/>
    </row>
    <row r="792" spans="1:2" ht="15" x14ac:dyDescent="0.25">
      <c r="A792"/>
      <c r="B792"/>
    </row>
    <row r="793" spans="1:2" ht="15" x14ac:dyDescent="0.25">
      <c r="A793"/>
      <c r="B793"/>
    </row>
    <row r="794" spans="1:2" ht="15" x14ac:dyDescent="0.25">
      <c r="A794"/>
      <c r="B794"/>
    </row>
    <row r="795" spans="1:2" ht="15" x14ac:dyDescent="0.25">
      <c r="A795"/>
      <c r="B795"/>
    </row>
    <row r="796" spans="1:2" ht="15" x14ac:dyDescent="0.25">
      <c r="A796"/>
      <c r="B796"/>
    </row>
    <row r="797" spans="1:2" ht="15" x14ac:dyDescent="0.25">
      <c r="A797"/>
      <c r="B797"/>
    </row>
    <row r="798" spans="1:2" ht="15" x14ac:dyDescent="0.25">
      <c r="A798"/>
      <c r="B798"/>
    </row>
    <row r="799" spans="1:2" ht="15" x14ac:dyDescent="0.25">
      <c r="A799"/>
      <c r="B799"/>
    </row>
    <row r="800" spans="1:2" ht="15" x14ac:dyDescent="0.25">
      <c r="A800"/>
      <c r="B800"/>
    </row>
    <row r="801" spans="1:2" ht="15" x14ac:dyDescent="0.25">
      <c r="A801"/>
      <c r="B801"/>
    </row>
    <row r="802" spans="1:2" ht="15" x14ac:dyDescent="0.25">
      <c r="A802"/>
      <c r="B802"/>
    </row>
    <row r="803" spans="1:2" ht="15" x14ac:dyDescent="0.25">
      <c r="A803"/>
      <c r="B803"/>
    </row>
    <row r="804" spans="1:2" ht="15" x14ac:dyDescent="0.25">
      <c r="A804"/>
      <c r="B804"/>
    </row>
    <row r="805" spans="1:2" ht="15" x14ac:dyDescent="0.25">
      <c r="A805"/>
      <c r="B805"/>
    </row>
    <row r="806" spans="1:2" ht="15" x14ac:dyDescent="0.25">
      <c r="A806"/>
      <c r="B806"/>
    </row>
    <row r="807" spans="1:2" ht="15" x14ac:dyDescent="0.25">
      <c r="A807"/>
      <c r="B807"/>
    </row>
    <row r="808" spans="1:2" ht="15" x14ac:dyDescent="0.25">
      <c r="A808"/>
      <c r="B808"/>
    </row>
    <row r="809" spans="1:2" ht="15" x14ac:dyDescent="0.25">
      <c r="A809"/>
      <c r="B809"/>
    </row>
    <row r="810" spans="1:2" ht="15" x14ac:dyDescent="0.25">
      <c r="A810"/>
      <c r="B810"/>
    </row>
    <row r="811" spans="1:2" ht="15" x14ac:dyDescent="0.25">
      <c r="A811"/>
      <c r="B811"/>
    </row>
    <row r="812" spans="1:2" ht="15" x14ac:dyDescent="0.25">
      <c r="A812"/>
      <c r="B812"/>
    </row>
    <row r="813" spans="1:2" ht="15" x14ac:dyDescent="0.25">
      <c r="A813"/>
      <c r="B813"/>
    </row>
    <row r="814" spans="1:2" ht="15" x14ac:dyDescent="0.25">
      <c r="A814"/>
      <c r="B814"/>
    </row>
    <row r="815" spans="1:2" ht="15" x14ac:dyDescent="0.25">
      <c r="A815"/>
      <c r="B815"/>
    </row>
    <row r="816" spans="1:2" ht="15" x14ac:dyDescent="0.25">
      <c r="A816"/>
      <c r="B816"/>
    </row>
    <row r="817" spans="1:2" ht="15" x14ac:dyDescent="0.25">
      <c r="A817"/>
      <c r="B817"/>
    </row>
    <row r="818" spans="1:2" ht="15" x14ac:dyDescent="0.25">
      <c r="A818"/>
      <c r="B818"/>
    </row>
    <row r="819" spans="1:2" ht="15" x14ac:dyDescent="0.25">
      <c r="A819"/>
      <c r="B819"/>
    </row>
    <row r="820" spans="1:2" ht="15" x14ac:dyDescent="0.25">
      <c r="A820"/>
      <c r="B820"/>
    </row>
    <row r="821" spans="1:2" ht="15" x14ac:dyDescent="0.25">
      <c r="A821"/>
      <c r="B821"/>
    </row>
    <row r="822" spans="1:2" ht="15" x14ac:dyDescent="0.25">
      <c r="A822"/>
      <c r="B822"/>
    </row>
    <row r="823" spans="1:2" ht="15" x14ac:dyDescent="0.25">
      <c r="A823"/>
      <c r="B823"/>
    </row>
    <row r="824" spans="1:2" ht="15" x14ac:dyDescent="0.25">
      <c r="A824"/>
      <c r="B824"/>
    </row>
    <row r="825" spans="1:2" ht="15" x14ac:dyDescent="0.25">
      <c r="A825"/>
      <c r="B825"/>
    </row>
    <row r="826" spans="1:2" ht="15" x14ac:dyDescent="0.25">
      <c r="A826"/>
      <c r="B826"/>
    </row>
    <row r="827" spans="1:2" ht="15" x14ac:dyDescent="0.25">
      <c r="A827"/>
      <c r="B827"/>
    </row>
    <row r="828" spans="1:2" ht="15" x14ac:dyDescent="0.25">
      <c r="A828"/>
      <c r="B828"/>
    </row>
    <row r="829" spans="1:2" ht="15" x14ac:dyDescent="0.25">
      <c r="A829"/>
      <c r="B829"/>
    </row>
    <row r="830" spans="1:2" ht="15" x14ac:dyDescent="0.25">
      <c r="A830"/>
      <c r="B830"/>
    </row>
    <row r="831" spans="1:2" ht="15" x14ac:dyDescent="0.25">
      <c r="A831"/>
      <c r="B831"/>
    </row>
    <row r="832" spans="1:2" ht="15" x14ac:dyDescent="0.25">
      <c r="A832"/>
      <c r="B832"/>
    </row>
    <row r="833" spans="1:2" ht="15" x14ac:dyDescent="0.25">
      <c r="A833"/>
      <c r="B833"/>
    </row>
    <row r="834" spans="1:2" ht="15" x14ac:dyDescent="0.25">
      <c r="A834"/>
      <c r="B834"/>
    </row>
    <row r="835" spans="1:2" ht="15" x14ac:dyDescent="0.25">
      <c r="A835"/>
      <c r="B835"/>
    </row>
    <row r="836" spans="1:2" ht="15" x14ac:dyDescent="0.25">
      <c r="A836"/>
      <c r="B836"/>
    </row>
    <row r="837" spans="1:2" ht="15" x14ac:dyDescent="0.25">
      <c r="A837"/>
      <c r="B837"/>
    </row>
    <row r="838" spans="1:2" ht="15" x14ac:dyDescent="0.25">
      <c r="A838"/>
      <c r="B838"/>
    </row>
    <row r="839" spans="1:2" ht="15" x14ac:dyDescent="0.25">
      <c r="A839"/>
      <c r="B839"/>
    </row>
    <row r="840" spans="1:2" ht="15" x14ac:dyDescent="0.25">
      <c r="A840"/>
      <c r="B840"/>
    </row>
    <row r="841" spans="1:2" ht="15" x14ac:dyDescent="0.25">
      <c r="A841"/>
      <c r="B841"/>
    </row>
    <row r="842" spans="1:2" ht="15" x14ac:dyDescent="0.25">
      <c r="A842"/>
      <c r="B842"/>
    </row>
    <row r="843" spans="1:2" ht="15" x14ac:dyDescent="0.25">
      <c r="A843"/>
      <c r="B843"/>
    </row>
    <row r="844" spans="1:2" ht="15" x14ac:dyDescent="0.25">
      <c r="A844"/>
      <c r="B844"/>
    </row>
    <row r="845" spans="1:2" ht="15" x14ac:dyDescent="0.25">
      <c r="A845"/>
      <c r="B845"/>
    </row>
    <row r="846" spans="1:2" ht="15" x14ac:dyDescent="0.25">
      <c r="A846"/>
      <c r="B846"/>
    </row>
    <row r="847" spans="1:2" ht="15" x14ac:dyDescent="0.25">
      <c r="A847"/>
      <c r="B847"/>
    </row>
    <row r="848" spans="1:2" ht="15" x14ac:dyDescent="0.25">
      <c r="A848"/>
      <c r="B848"/>
    </row>
    <row r="849" spans="1:2" ht="15" x14ac:dyDescent="0.25">
      <c r="A849"/>
      <c r="B849"/>
    </row>
    <row r="850" spans="1:2" ht="15" x14ac:dyDescent="0.25">
      <c r="A850"/>
      <c r="B850"/>
    </row>
    <row r="851" spans="1:2" ht="15" x14ac:dyDescent="0.25">
      <c r="A851"/>
      <c r="B851"/>
    </row>
    <row r="852" spans="1:2" ht="15" x14ac:dyDescent="0.25">
      <c r="A852"/>
      <c r="B852"/>
    </row>
    <row r="853" spans="1:2" ht="15" x14ac:dyDescent="0.25">
      <c r="A853"/>
      <c r="B853"/>
    </row>
    <row r="854" spans="1:2" ht="15" x14ac:dyDescent="0.25">
      <c r="A854"/>
      <c r="B854"/>
    </row>
    <row r="855" spans="1:2" ht="15" x14ac:dyDescent="0.25">
      <c r="A855"/>
      <c r="B855"/>
    </row>
    <row r="856" spans="1:2" ht="15" x14ac:dyDescent="0.25">
      <c r="A856"/>
      <c r="B856"/>
    </row>
    <row r="857" spans="1:2" ht="15" x14ac:dyDescent="0.25">
      <c r="A857"/>
      <c r="B857"/>
    </row>
    <row r="858" spans="1:2" ht="15" x14ac:dyDescent="0.25">
      <c r="A858"/>
      <c r="B858"/>
    </row>
    <row r="859" spans="1:2" ht="15" x14ac:dyDescent="0.25">
      <c r="A859"/>
      <c r="B859"/>
    </row>
    <row r="860" spans="1:2" ht="15" x14ac:dyDescent="0.25">
      <c r="A860"/>
      <c r="B860"/>
    </row>
    <row r="861" spans="1:2" ht="15" x14ac:dyDescent="0.25">
      <c r="A861"/>
      <c r="B861"/>
    </row>
    <row r="862" spans="1:2" ht="15" x14ac:dyDescent="0.25">
      <c r="A862"/>
      <c r="B862"/>
    </row>
    <row r="863" spans="1:2" ht="15" x14ac:dyDescent="0.25">
      <c r="A863"/>
      <c r="B863"/>
    </row>
    <row r="864" spans="1:2" ht="15" x14ac:dyDescent="0.25">
      <c r="A864"/>
      <c r="B864"/>
    </row>
    <row r="865" spans="1:2" ht="15" x14ac:dyDescent="0.25">
      <c r="A865"/>
      <c r="B865"/>
    </row>
    <row r="866" spans="1:2" ht="15" x14ac:dyDescent="0.25">
      <c r="A866"/>
      <c r="B866"/>
    </row>
    <row r="867" spans="1:2" ht="15" x14ac:dyDescent="0.25">
      <c r="A867"/>
      <c r="B867"/>
    </row>
    <row r="868" spans="1:2" ht="15" x14ac:dyDescent="0.25">
      <c r="A868"/>
      <c r="B868"/>
    </row>
    <row r="869" spans="1:2" ht="15" x14ac:dyDescent="0.25">
      <c r="A869"/>
      <c r="B869"/>
    </row>
    <row r="870" spans="1:2" ht="15" x14ac:dyDescent="0.25">
      <c r="A870"/>
      <c r="B870"/>
    </row>
    <row r="871" spans="1:2" ht="15" x14ac:dyDescent="0.25">
      <c r="A871"/>
      <c r="B871"/>
    </row>
    <row r="872" spans="1:2" ht="15" x14ac:dyDescent="0.25">
      <c r="A872"/>
      <c r="B872"/>
    </row>
    <row r="873" spans="1:2" ht="15" x14ac:dyDescent="0.25">
      <c r="A873"/>
      <c r="B873"/>
    </row>
    <row r="874" spans="1:2" ht="15" x14ac:dyDescent="0.25">
      <c r="A874"/>
      <c r="B874"/>
    </row>
    <row r="875" spans="1:2" ht="15" x14ac:dyDescent="0.25">
      <c r="A875"/>
      <c r="B875"/>
    </row>
    <row r="876" spans="1:2" ht="15" x14ac:dyDescent="0.25">
      <c r="A876"/>
      <c r="B876"/>
    </row>
    <row r="877" spans="1:2" ht="15" x14ac:dyDescent="0.25">
      <c r="A877"/>
      <c r="B877"/>
    </row>
    <row r="878" spans="1:2" ht="15" x14ac:dyDescent="0.25">
      <c r="A878"/>
      <c r="B878"/>
    </row>
    <row r="879" spans="1:2" ht="15" x14ac:dyDescent="0.25">
      <c r="A879"/>
      <c r="B879"/>
    </row>
    <row r="880" spans="1:2" ht="15" x14ac:dyDescent="0.25">
      <c r="A880"/>
      <c r="B880"/>
    </row>
    <row r="881" spans="1:2" ht="15" x14ac:dyDescent="0.25">
      <c r="A881"/>
      <c r="B881"/>
    </row>
    <row r="882" spans="1:2" ht="15" x14ac:dyDescent="0.25">
      <c r="A882"/>
      <c r="B882"/>
    </row>
    <row r="883" spans="1:2" ht="15" x14ac:dyDescent="0.25">
      <c r="A883"/>
      <c r="B883"/>
    </row>
    <row r="884" spans="1:2" ht="15" x14ac:dyDescent="0.25">
      <c r="A884"/>
      <c r="B884"/>
    </row>
    <row r="885" spans="1:2" ht="15" x14ac:dyDescent="0.25">
      <c r="A885"/>
      <c r="B885"/>
    </row>
    <row r="886" spans="1:2" ht="15" x14ac:dyDescent="0.25">
      <c r="A886"/>
      <c r="B886"/>
    </row>
    <row r="887" spans="1:2" ht="15" x14ac:dyDescent="0.25">
      <c r="A887"/>
      <c r="B887"/>
    </row>
    <row r="888" spans="1:2" ht="15" x14ac:dyDescent="0.25">
      <c r="A888"/>
      <c r="B888"/>
    </row>
    <row r="889" spans="1:2" ht="15" x14ac:dyDescent="0.25">
      <c r="A889"/>
      <c r="B889"/>
    </row>
    <row r="890" spans="1:2" ht="15" x14ac:dyDescent="0.25">
      <c r="A890"/>
      <c r="B890"/>
    </row>
    <row r="891" spans="1:2" ht="15" x14ac:dyDescent="0.25">
      <c r="A891"/>
      <c r="B891"/>
    </row>
    <row r="892" spans="1:2" ht="15" x14ac:dyDescent="0.25">
      <c r="A892"/>
      <c r="B892"/>
    </row>
    <row r="893" spans="1:2" ht="15" x14ac:dyDescent="0.25">
      <c r="A893"/>
      <c r="B893"/>
    </row>
    <row r="894" spans="1:2" ht="15" x14ac:dyDescent="0.25">
      <c r="A894"/>
      <c r="B894"/>
    </row>
    <row r="895" spans="1:2" ht="15" x14ac:dyDescent="0.25">
      <c r="A895"/>
      <c r="B895"/>
    </row>
    <row r="896" spans="1:2" ht="15" x14ac:dyDescent="0.25">
      <c r="A896"/>
      <c r="B896"/>
    </row>
    <row r="897" spans="1:2" ht="15" x14ac:dyDescent="0.25">
      <c r="A897"/>
      <c r="B897"/>
    </row>
    <row r="898" spans="1:2" ht="15" x14ac:dyDescent="0.25">
      <c r="A898"/>
      <c r="B898"/>
    </row>
    <row r="899" spans="1:2" ht="15" x14ac:dyDescent="0.25">
      <c r="A899"/>
      <c r="B899"/>
    </row>
    <row r="900" spans="1:2" ht="15" x14ac:dyDescent="0.25">
      <c r="A900"/>
      <c r="B900"/>
    </row>
    <row r="901" spans="1:2" ht="15" x14ac:dyDescent="0.25">
      <c r="A901"/>
      <c r="B901"/>
    </row>
    <row r="902" spans="1:2" ht="15" x14ac:dyDescent="0.25">
      <c r="A902"/>
      <c r="B902"/>
    </row>
    <row r="903" spans="1:2" ht="15" x14ac:dyDescent="0.25">
      <c r="A903"/>
      <c r="B903"/>
    </row>
    <row r="904" spans="1:2" ht="15" x14ac:dyDescent="0.25">
      <c r="A904"/>
      <c r="B904"/>
    </row>
    <row r="905" spans="1:2" ht="15" x14ac:dyDescent="0.25">
      <c r="A905"/>
      <c r="B905"/>
    </row>
    <row r="906" spans="1:2" ht="15" x14ac:dyDescent="0.25">
      <c r="A906"/>
      <c r="B906"/>
    </row>
    <row r="907" spans="1:2" ht="15" x14ac:dyDescent="0.25">
      <c r="A907"/>
      <c r="B907"/>
    </row>
    <row r="908" spans="1:2" ht="15" x14ac:dyDescent="0.25">
      <c r="A908"/>
      <c r="B908"/>
    </row>
    <row r="909" spans="1:2" ht="15" x14ac:dyDescent="0.25">
      <c r="A909"/>
      <c r="B909"/>
    </row>
    <row r="910" spans="1:2" ht="15" x14ac:dyDescent="0.25">
      <c r="A910"/>
      <c r="B910"/>
    </row>
    <row r="911" spans="1:2" ht="15" x14ac:dyDescent="0.25">
      <c r="A911"/>
      <c r="B911"/>
    </row>
    <row r="912" spans="1:2" ht="15" x14ac:dyDescent="0.25">
      <c r="A912"/>
      <c r="B912"/>
    </row>
    <row r="913" spans="1:2" ht="15" x14ac:dyDescent="0.25">
      <c r="A913"/>
      <c r="B913"/>
    </row>
    <row r="914" spans="1:2" ht="15" x14ac:dyDescent="0.25">
      <c r="A914"/>
      <c r="B914"/>
    </row>
    <row r="915" spans="1:2" ht="15" x14ac:dyDescent="0.25">
      <c r="A915"/>
      <c r="B915"/>
    </row>
    <row r="916" spans="1:2" ht="15" x14ac:dyDescent="0.25">
      <c r="A916"/>
      <c r="B916"/>
    </row>
    <row r="917" spans="1:2" ht="15" x14ac:dyDescent="0.25">
      <c r="A917"/>
      <c r="B917"/>
    </row>
    <row r="918" spans="1:2" ht="15" x14ac:dyDescent="0.25">
      <c r="A918"/>
      <c r="B918"/>
    </row>
    <row r="919" spans="1:2" ht="15" x14ac:dyDescent="0.25">
      <c r="A919"/>
      <c r="B919"/>
    </row>
    <row r="920" spans="1:2" ht="15" x14ac:dyDescent="0.25">
      <c r="A920"/>
      <c r="B920"/>
    </row>
    <row r="921" spans="1:2" ht="15" x14ac:dyDescent="0.25">
      <c r="A921"/>
      <c r="B921"/>
    </row>
    <row r="922" spans="1:2" ht="15" x14ac:dyDescent="0.25">
      <c r="A922"/>
      <c r="B922"/>
    </row>
    <row r="923" spans="1:2" ht="15" x14ac:dyDescent="0.25">
      <c r="A923"/>
      <c r="B923"/>
    </row>
    <row r="924" spans="1:2" ht="15" x14ac:dyDescent="0.25">
      <c r="A924"/>
      <c r="B924"/>
    </row>
    <row r="925" spans="1:2" ht="15" x14ac:dyDescent="0.25">
      <c r="A925"/>
      <c r="B925"/>
    </row>
    <row r="926" spans="1:2" ht="15" x14ac:dyDescent="0.25">
      <c r="A926"/>
      <c r="B926"/>
    </row>
    <row r="927" spans="1:2" ht="15" x14ac:dyDescent="0.25">
      <c r="A927"/>
      <c r="B927"/>
    </row>
    <row r="928" spans="1:2" ht="15" x14ac:dyDescent="0.25">
      <c r="A928"/>
      <c r="B928"/>
    </row>
    <row r="929" spans="1:2" ht="15" x14ac:dyDescent="0.25">
      <c r="A929"/>
      <c r="B929"/>
    </row>
    <row r="930" spans="1:2" ht="15" x14ac:dyDescent="0.25">
      <c r="A930"/>
      <c r="B930"/>
    </row>
    <row r="931" spans="1:2" ht="15" x14ac:dyDescent="0.25">
      <c r="A931"/>
      <c r="B931"/>
    </row>
    <row r="932" spans="1:2" ht="15" x14ac:dyDescent="0.25">
      <c r="A932"/>
      <c r="B932"/>
    </row>
    <row r="933" spans="1:2" ht="15" x14ac:dyDescent="0.25">
      <c r="A933"/>
      <c r="B933"/>
    </row>
    <row r="934" spans="1:2" ht="15" x14ac:dyDescent="0.25">
      <c r="A934"/>
      <c r="B934"/>
    </row>
    <row r="935" spans="1:2" ht="15" x14ac:dyDescent="0.25">
      <c r="A935"/>
      <c r="B935"/>
    </row>
    <row r="936" spans="1:2" ht="15" x14ac:dyDescent="0.25">
      <c r="A936"/>
      <c r="B936"/>
    </row>
    <row r="937" spans="1:2" ht="15" x14ac:dyDescent="0.25">
      <c r="A937"/>
      <c r="B937"/>
    </row>
    <row r="938" spans="1:2" ht="15" x14ac:dyDescent="0.25">
      <c r="A938"/>
      <c r="B938"/>
    </row>
    <row r="939" spans="1:2" ht="15" x14ac:dyDescent="0.25">
      <c r="A939"/>
      <c r="B939"/>
    </row>
    <row r="940" spans="1:2" ht="15" x14ac:dyDescent="0.25">
      <c r="A940"/>
      <c r="B940"/>
    </row>
    <row r="941" spans="1:2" ht="15" x14ac:dyDescent="0.25">
      <c r="A941"/>
      <c r="B941"/>
    </row>
    <row r="942" spans="1:2" ht="15" x14ac:dyDescent="0.25">
      <c r="A942"/>
      <c r="B942"/>
    </row>
    <row r="943" spans="1:2" ht="15" x14ac:dyDescent="0.25">
      <c r="A943"/>
      <c r="B943"/>
    </row>
    <row r="944" spans="1:2" ht="15" x14ac:dyDescent="0.25">
      <c r="A944"/>
      <c r="B944"/>
    </row>
    <row r="945" spans="1:2" ht="15" x14ac:dyDescent="0.25">
      <c r="A945"/>
      <c r="B945"/>
    </row>
    <row r="946" spans="1:2" ht="15" x14ac:dyDescent="0.25">
      <c r="A946"/>
      <c r="B946"/>
    </row>
    <row r="947" spans="1:2" ht="15" x14ac:dyDescent="0.25">
      <c r="A947"/>
      <c r="B947"/>
    </row>
    <row r="948" spans="1:2" ht="15" x14ac:dyDescent="0.25">
      <c r="A948"/>
      <c r="B948"/>
    </row>
    <row r="949" spans="1:2" ht="15" x14ac:dyDescent="0.25">
      <c r="A949"/>
      <c r="B949"/>
    </row>
    <row r="950" spans="1:2" ht="15" x14ac:dyDescent="0.25">
      <c r="A950"/>
      <c r="B950"/>
    </row>
    <row r="951" spans="1:2" ht="15" x14ac:dyDescent="0.25">
      <c r="A951"/>
      <c r="B951"/>
    </row>
    <row r="952" spans="1:2" ht="15" x14ac:dyDescent="0.25">
      <c r="A952"/>
      <c r="B952"/>
    </row>
    <row r="953" spans="1:2" ht="15" x14ac:dyDescent="0.25">
      <c r="A953"/>
      <c r="B953"/>
    </row>
    <row r="954" spans="1:2" ht="15" x14ac:dyDescent="0.25">
      <c r="A954"/>
      <c r="B954"/>
    </row>
    <row r="955" spans="1:2" ht="15" x14ac:dyDescent="0.25">
      <c r="A955"/>
      <c r="B955"/>
    </row>
    <row r="956" spans="1:2" ht="15" x14ac:dyDescent="0.25">
      <c r="A956"/>
      <c r="B956"/>
    </row>
    <row r="957" spans="1:2" ht="15" x14ac:dyDescent="0.25">
      <c r="A957"/>
      <c r="B957"/>
    </row>
    <row r="958" spans="1:2" ht="15" x14ac:dyDescent="0.25">
      <c r="A958"/>
      <c r="B958"/>
    </row>
    <row r="959" spans="1:2" ht="15" x14ac:dyDescent="0.25">
      <c r="A959"/>
      <c r="B959"/>
    </row>
    <row r="960" spans="1:2" ht="15" x14ac:dyDescent="0.25">
      <c r="A960"/>
      <c r="B960"/>
    </row>
    <row r="961" spans="1:2" ht="15" x14ac:dyDescent="0.25">
      <c r="A961"/>
      <c r="B961"/>
    </row>
    <row r="962" spans="1:2" ht="15" x14ac:dyDescent="0.25">
      <c r="A962"/>
      <c r="B962"/>
    </row>
    <row r="963" spans="1:2" ht="15" x14ac:dyDescent="0.25">
      <c r="A963"/>
      <c r="B963"/>
    </row>
    <row r="964" spans="1:2" ht="15" x14ac:dyDescent="0.25">
      <c r="A964"/>
      <c r="B964"/>
    </row>
    <row r="965" spans="1:2" ht="15" x14ac:dyDescent="0.25">
      <c r="A965"/>
      <c r="B965"/>
    </row>
    <row r="966" spans="1:2" ht="15" x14ac:dyDescent="0.25">
      <c r="A966"/>
      <c r="B966"/>
    </row>
    <row r="967" spans="1:2" ht="15" x14ac:dyDescent="0.25">
      <c r="A967"/>
      <c r="B967"/>
    </row>
    <row r="968" spans="1:2" ht="15" x14ac:dyDescent="0.25">
      <c r="A968"/>
      <c r="B968"/>
    </row>
    <row r="969" spans="1:2" ht="15" x14ac:dyDescent="0.25">
      <c r="A969"/>
      <c r="B969"/>
    </row>
    <row r="970" spans="1:2" ht="15" x14ac:dyDescent="0.25">
      <c r="A970"/>
      <c r="B970"/>
    </row>
    <row r="971" spans="1:2" ht="15" x14ac:dyDescent="0.25">
      <c r="A971"/>
      <c r="B971"/>
    </row>
    <row r="972" spans="1:2" ht="15" x14ac:dyDescent="0.25">
      <c r="A972"/>
      <c r="B972"/>
    </row>
    <row r="973" spans="1:2" ht="15" x14ac:dyDescent="0.25">
      <c r="A973"/>
      <c r="B973"/>
    </row>
    <row r="974" spans="1:2" ht="15" x14ac:dyDescent="0.25">
      <c r="A974"/>
      <c r="B974"/>
    </row>
    <row r="975" spans="1:2" ht="15" x14ac:dyDescent="0.25">
      <c r="A975"/>
      <c r="B975"/>
    </row>
    <row r="976" spans="1:2" ht="15" x14ac:dyDescent="0.25">
      <c r="A976"/>
      <c r="B976"/>
    </row>
    <row r="977" spans="1:2" ht="15" x14ac:dyDescent="0.25">
      <c r="A977"/>
      <c r="B977"/>
    </row>
    <row r="978" spans="1:2" ht="15" x14ac:dyDescent="0.25">
      <c r="A978"/>
      <c r="B978"/>
    </row>
    <row r="979" spans="1:2" ht="15" x14ac:dyDescent="0.25">
      <c r="A979"/>
      <c r="B979"/>
    </row>
    <row r="980" spans="1:2" ht="15" x14ac:dyDescent="0.25">
      <c r="A980"/>
      <c r="B980"/>
    </row>
    <row r="981" spans="1:2" ht="15" x14ac:dyDescent="0.25">
      <c r="A981"/>
      <c r="B981"/>
    </row>
    <row r="982" spans="1:2" ht="15" x14ac:dyDescent="0.25">
      <c r="A982"/>
      <c r="B982"/>
    </row>
    <row r="983" spans="1:2" ht="15" x14ac:dyDescent="0.25">
      <c r="A983"/>
      <c r="B983"/>
    </row>
    <row r="984" spans="1:2" ht="15" x14ac:dyDescent="0.25">
      <c r="A984"/>
      <c r="B984"/>
    </row>
    <row r="985" spans="1:2" ht="15" x14ac:dyDescent="0.25">
      <c r="A985"/>
      <c r="B985"/>
    </row>
    <row r="986" spans="1:2" ht="15" x14ac:dyDescent="0.25">
      <c r="A986"/>
      <c r="B986"/>
    </row>
    <row r="987" spans="1:2" ht="15" x14ac:dyDescent="0.25">
      <c r="A987"/>
      <c r="B987"/>
    </row>
    <row r="988" spans="1:2" ht="15" x14ac:dyDescent="0.25">
      <c r="A988"/>
      <c r="B988"/>
    </row>
    <row r="989" spans="1:2" ht="15" x14ac:dyDescent="0.25">
      <c r="A989"/>
      <c r="B989"/>
    </row>
    <row r="990" spans="1:2" ht="15" x14ac:dyDescent="0.25">
      <c r="A990"/>
      <c r="B990"/>
    </row>
    <row r="991" spans="1:2" ht="15" x14ac:dyDescent="0.25">
      <c r="A991"/>
      <c r="B991"/>
    </row>
    <row r="992" spans="1:2" ht="15" x14ac:dyDescent="0.25">
      <c r="A992"/>
      <c r="B992"/>
    </row>
    <row r="993" spans="1:2" ht="15" x14ac:dyDescent="0.25">
      <c r="A993"/>
      <c r="B993"/>
    </row>
    <row r="994" spans="1:2" ht="15" x14ac:dyDescent="0.25">
      <c r="A994"/>
      <c r="B994"/>
    </row>
    <row r="995" spans="1:2" ht="15" x14ac:dyDescent="0.25">
      <c r="A995"/>
      <c r="B995"/>
    </row>
    <row r="996" spans="1:2" ht="15" x14ac:dyDescent="0.25">
      <c r="A996"/>
      <c r="B996"/>
    </row>
    <row r="997" spans="1:2" ht="15" x14ac:dyDescent="0.25">
      <c r="A997"/>
      <c r="B997"/>
    </row>
    <row r="998" spans="1:2" ht="15" x14ac:dyDescent="0.25">
      <c r="A998"/>
      <c r="B998"/>
    </row>
    <row r="999" spans="1:2" ht="15" x14ac:dyDescent="0.25">
      <c r="A999"/>
      <c r="B999"/>
    </row>
    <row r="1000" spans="1:2" ht="15" x14ac:dyDescent="0.25">
      <c r="A1000"/>
      <c r="B1000"/>
    </row>
    <row r="1001" spans="1:2" ht="15" x14ac:dyDescent="0.25">
      <c r="A1001"/>
      <c r="B1001"/>
    </row>
    <row r="1002" spans="1:2" ht="15" x14ac:dyDescent="0.25">
      <c r="A1002"/>
      <c r="B1002"/>
    </row>
    <row r="1003" spans="1:2" ht="15" x14ac:dyDescent="0.25">
      <c r="A1003"/>
      <c r="B1003"/>
    </row>
    <row r="1004" spans="1:2" ht="15" x14ac:dyDescent="0.25">
      <c r="A1004"/>
      <c r="B1004"/>
    </row>
    <row r="1005" spans="1:2" ht="15" x14ac:dyDescent="0.25">
      <c r="A1005"/>
      <c r="B1005"/>
    </row>
    <row r="1006" spans="1:2" ht="15" x14ac:dyDescent="0.25">
      <c r="A1006"/>
      <c r="B1006"/>
    </row>
    <row r="1007" spans="1:2" ht="15" x14ac:dyDescent="0.25">
      <c r="A1007"/>
      <c r="B1007"/>
    </row>
    <row r="1008" spans="1:2" ht="15" x14ac:dyDescent="0.25">
      <c r="A1008"/>
      <c r="B1008"/>
    </row>
    <row r="1009" spans="1:2" ht="15" x14ac:dyDescent="0.25">
      <c r="A1009"/>
      <c r="B1009"/>
    </row>
    <row r="1010" spans="1:2" ht="15" x14ac:dyDescent="0.25">
      <c r="A1010"/>
      <c r="B1010"/>
    </row>
    <row r="1011" spans="1:2" ht="15" x14ac:dyDescent="0.25">
      <c r="A1011"/>
      <c r="B1011"/>
    </row>
    <row r="1012" spans="1:2" ht="15" x14ac:dyDescent="0.25">
      <c r="A1012"/>
      <c r="B1012"/>
    </row>
    <row r="1013" spans="1:2" ht="15" x14ac:dyDescent="0.25">
      <c r="A1013"/>
      <c r="B1013"/>
    </row>
    <row r="1014" spans="1:2" ht="15" x14ac:dyDescent="0.25">
      <c r="A1014"/>
      <c r="B1014"/>
    </row>
    <row r="1015" spans="1:2" ht="15" x14ac:dyDescent="0.25">
      <c r="A1015"/>
      <c r="B1015"/>
    </row>
    <row r="1016" spans="1:2" ht="15" x14ac:dyDescent="0.25">
      <c r="A1016"/>
      <c r="B1016"/>
    </row>
    <row r="1017" spans="1:2" ht="15" x14ac:dyDescent="0.25">
      <c r="A1017"/>
      <c r="B1017"/>
    </row>
    <row r="1018" spans="1:2" ht="15" x14ac:dyDescent="0.25">
      <c r="A1018"/>
      <c r="B1018"/>
    </row>
    <row r="1019" spans="1:2" ht="15" x14ac:dyDescent="0.25">
      <c r="A1019"/>
      <c r="B1019"/>
    </row>
    <row r="1020" spans="1:2" ht="15" x14ac:dyDescent="0.25">
      <c r="A1020"/>
      <c r="B1020"/>
    </row>
    <row r="1021" spans="1:2" ht="15" x14ac:dyDescent="0.25">
      <c r="A1021"/>
      <c r="B1021"/>
    </row>
    <row r="1022" spans="1:2" ht="15" x14ac:dyDescent="0.25">
      <c r="A1022"/>
      <c r="B1022"/>
    </row>
    <row r="1023" spans="1:2" ht="15" x14ac:dyDescent="0.25">
      <c r="A1023"/>
      <c r="B1023"/>
    </row>
    <row r="1024" spans="1:2" ht="15" x14ac:dyDescent="0.25">
      <c r="A1024"/>
      <c r="B1024"/>
    </row>
    <row r="1025" spans="1:2" ht="15" x14ac:dyDescent="0.25">
      <c r="A1025"/>
      <c r="B1025"/>
    </row>
    <row r="1026" spans="1:2" ht="15" x14ac:dyDescent="0.25">
      <c r="A1026"/>
      <c r="B1026"/>
    </row>
    <row r="1027" spans="1:2" ht="15" x14ac:dyDescent="0.25">
      <c r="A1027"/>
      <c r="B1027"/>
    </row>
    <row r="1028" spans="1:2" ht="15" x14ac:dyDescent="0.25">
      <c r="A1028"/>
      <c r="B1028"/>
    </row>
    <row r="1029" spans="1:2" ht="15" x14ac:dyDescent="0.25">
      <c r="A1029"/>
      <c r="B1029"/>
    </row>
    <row r="1030" spans="1:2" ht="15" x14ac:dyDescent="0.25">
      <c r="A1030"/>
      <c r="B1030"/>
    </row>
    <row r="1031" spans="1:2" ht="15" x14ac:dyDescent="0.25">
      <c r="A1031"/>
      <c r="B1031"/>
    </row>
    <row r="1032" spans="1:2" ht="15" x14ac:dyDescent="0.25">
      <c r="A1032"/>
      <c r="B1032"/>
    </row>
    <row r="1033" spans="1:2" ht="15" x14ac:dyDescent="0.25">
      <c r="A1033"/>
      <c r="B1033"/>
    </row>
    <row r="1034" spans="1:2" ht="15" x14ac:dyDescent="0.25">
      <c r="A1034"/>
      <c r="B1034"/>
    </row>
    <row r="1035" spans="1:2" ht="15" x14ac:dyDescent="0.25">
      <c r="A1035"/>
      <c r="B1035"/>
    </row>
    <row r="1036" spans="1:2" ht="15" x14ac:dyDescent="0.25">
      <c r="A1036"/>
      <c r="B1036"/>
    </row>
    <row r="1037" spans="1:2" ht="15" x14ac:dyDescent="0.25">
      <c r="A1037"/>
      <c r="B1037"/>
    </row>
    <row r="1038" spans="1:2" ht="15" x14ac:dyDescent="0.25">
      <c r="A1038"/>
      <c r="B1038"/>
    </row>
    <row r="1039" spans="1:2" ht="15" x14ac:dyDescent="0.25">
      <c r="A1039"/>
      <c r="B1039"/>
    </row>
    <row r="1040" spans="1:2" ht="15" x14ac:dyDescent="0.25">
      <c r="A1040"/>
      <c r="B1040"/>
    </row>
    <row r="1041" spans="1:2" ht="15" x14ac:dyDescent="0.25">
      <c r="A1041"/>
      <c r="B1041"/>
    </row>
    <row r="1042" spans="1:2" ht="15" x14ac:dyDescent="0.25">
      <c r="A1042"/>
      <c r="B1042"/>
    </row>
    <row r="1043" spans="1:2" ht="15" x14ac:dyDescent="0.25">
      <c r="A1043"/>
      <c r="B1043"/>
    </row>
    <row r="1044" spans="1:2" ht="15" x14ac:dyDescent="0.25">
      <c r="A1044"/>
      <c r="B1044"/>
    </row>
    <row r="1045" spans="1:2" ht="15" x14ac:dyDescent="0.25">
      <c r="A1045"/>
      <c r="B1045"/>
    </row>
    <row r="1046" spans="1:2" ht="15" x14ac:dyDescent="0.25">
      <c r="A1046"/>
      <c r="B1046"/>
    </row>
    <row r="1047" spans="1:2" ht="15" x14ac:dyDescent="0.25">
      <c r="A1047"/>
      <c r="B1047"/>
    </row>
    <row r="1048" spans="1:2" ht="15" x14ac:dyDescent="0.25">
      <c r="A1048"/>
      <c r="B1048"/>
    </row>
    <row r="1049" spans="1:2" ht="15" x14ac:dyDescent="0.25">
      <c r="A1049"/>
      <c r="B1049"/>
    </row>
    <row r="1050" spans="1:2" ht="15" x14ac:dyDescent="0.25">
      <c r="A1050"/>
      <c r="B1050"/>
    </row>
    <row r="1051" spans="1:2" ht="15" x14ac:dyDescent="0.25">
      <c r="A1051"/>
      <c r="B1051"/>
    </row>
    <row r="1052" spans="1:2" ht="15" x14ac:dyDescent="0.25">
      <c r="A1052"/>
      <c r="B1052"/>
    </row>
    <row r="1053" spans="1:2" ht="15" x14ac:dyDescent="0.25">
      <c r="A1053"/>
      <c r="B1053"/>
    </row>
    <row r="1054" spans="1:2" ht="15" x14ac:dyDescent="0.25">
      <c r="A1054"/>
      <c r="B1054"/>
    </row>
    <row r="1055" spans="1:2" ht="15" x14ac:dyDescent="0.25">
      <c r="A1055"/>
      <c r="B1055"/>
    </row>
    <row r="1056" spans="1:2" ht="15" x14ac:dyDescent="0.25">
      <c r="A1056"/>
      <c r="B1056"/>
    </row>
    <row r="1057" spans="1:2" ht="15" x14ac:dyDescent="0.25">
      <c r="A1057"/>
      <c r="B1057"/>
    </row>
    <row r="1058" spans="1:2" ht="15" x14ac:dyDescent="0.25">
      <c r="A1058"/>
      <c r="B1058"/>
    </row>
    <row r="1059" spans="1:2" ht="15" x14ac:dyDescent="0.25">
      <c r="A1059"/>
      <c r="B1059"/>
    </row>
    <row r="1060" spans="1:2" ht="15" x14ac:dyDescent="0.25">
      <c r="A1060"/>
      <c r="B1060"/>
    </row>
    <row r="1061" spans="1:2" ht="15" x14ac:dyDescent="0.25">
      <c r="A1061"/>
      <c r="B1061"/>
    </row>
    <row r="1062" spans="1:2" ht="15" x14ac:dyDescent="0.25">
      <c r="A1062"/>
      <c r="B1062"/>
    </row>
    <row r="1063" spans="1:2" ht="15" x14ac:dyDescent="0.25">
      <c r="A1063"/>
      <c r="B1063"/>
    </row>
    <row r="1064" spans="1:2" ht="15" x14ac:dyDescent="0.25">
      <c r="A1064"/>
      <c r="B1064"/>
    </row>
    <row r="1065" spans="1:2" ht="15" x14ac:dyDescent="0.25">
      <c r="A1065"/>
      <c r="B1065"/>
    </row>
    <row r="1066" spans="1:2" ht="15" x14ac:dyDescent="0.25">
      <c r="A1066"/>
      <c r="B1066"/>
    </row>
    <row r="1067" spans="1:2" ht="15" x14ac:dyDescent="0.25">
      <c r="A1067"/>
      <c r="B1067"/>
    </row>
    <row r="1068" spans="1:2" ht="15" x14ac:dyDescent="0.25">
      <c r="A1068"/>
      <c r="B1068"/>
    </row>
    <row r="1069" spans="1:2" ht="15" x14ac:dyDescent="0.25">
      <c r="A1069"/>
      <c r="B1069"/>
    </row>
    <row r="1070" spans="1:2" ht="15" x14ac:dyDescent="0.25">
      <c r="A1070"/>
      <c r="B1070"/>
    </row>
    <row r="1071" spans="1:2" ht="15" x14ac:dyDescent="0.25">
      <c r="A1071"/>
      <c r="B1071"/>
    </row>
    <row r="1072" spans="1:2" ht="15" x14ac:dyDescent="0.25">
      <c r="A1072"/>
      <c r="B1072"/>
    </row>
    <row r="1073" spans="1:2" ht="15" x14ac:dyDescent="0.25">
      <c r="A1073"/>
      <c r="B1073"/>
    </row>
    <row r="1074" spans="1:2" ht="15" x14ac:dyDescent="0.25">
      <c r="A1074"/>
      <c r="B1074"/>
    </row>
    <row r="1075" spans="1:2" ht="15" x14ac:dyDescent="0.25">
      <c r="A1075"/>
      <c r="B1075"/>
    </row>
    <row r="1076" spans="1:2" ht="15" x14ac:dyDescent="0.25">
      <c r="A1076"/>
      <c r="B1076"/>
    </row>
    <row r="1077" spans="1:2" ht="15" x14ac:dyDescent="0.25">
      <c r="A1077"/>
      <c r="B1077"/>
    </row>
    <row r="1078" spans="1:2" ht="15" x14ac:dyDescent="0.25">
      <c r="A1078"/>
      <c r="B1078"/>
    </row>
    <row r="1079" spans="1:2" ht="15" x14ac:dyDescent="0.25">
      <c r="A1079"/>
      <c r="B1079"/>
    </row>
    <row r="1080" spans="1:2" ht="15" x14ac:dyDescent="0.25">
      <c r="A1080"/>
      <c r="B1080"/>
    </row>
    <row r="1081" spans="1:2" ht="15" x14ac:dyDescent="0.25">
      <c r="A1081"/>
      <c r="B1081"/>
    </row>
    <row r="1082" spans="1:2" ht="15" x14ac:dyDescent="0.25">
      <c r="A1082"/>
      <c r="B1082"/>
    </row>
    <row r="1083" spans="1:2" ht="15" x14ac:dyDescent="0.25">
      <c r="A1083"/>
      <c r="B1083"/>
    </row>
    <row r="1084" spans="1:2" ht="15" x14ac:dyDescent="0.25">
      <c r="A1084"/>
      <c r="B1084"/>
    </row>
    <row r="1085" spans="1:2" ht="15" x14ac:dyDescent="0.25">
      <c r="A1085"/>
      <c r="B1085"/>
    </row>
    <row r="1086" spans="1:2" ht="15" x14ac:dyDescent="0.25">
      <c r="A1086"/>
      <c r="B1086"/>
    </row>
    <row r="1087" spans="1:2" ht="15" x14ac:dyDescent="0.25">
      <c r="A1087"/>
      <c r="B1087"/>
    </row>
    <row r="1088" spans="1:2" ht="15" x14ac:dyDescent="0.25">
      <c r="A1088"/>
      <c r="B1088"/>
    </row>
    <row r="1089" spans="1:2" ht="15" x14ac:dyDescent="0.25">
      <c r="A1089"/>
      <c r="B1089"/>
    </row>
    <row r="1090" spans="1:2" ht="15" x14ac:dyDescent="0.25">
      <c r="A1090"/>
      <c r="B1090"/>
    </row>
    <row r="1091" spans="1:2" ht="15" x14ac:dyDescent="0.25">
      <c r="A1091"/>
      <c r="B1091"/>
    </row>
    <row r="1092" spans="1:2" ht="15" x14ac:dyDescent="0.25">
      <c r="A1092"/>
      <c r="B1092"/>
    </row>
    <row r="1093" spans="1:2" ht="15" x14ac:dyDescent="0.25">
      <c r="A1093"/>
      <c r="B1093"/>
    </row>
    <row r="1094" spans="1:2" ht="15" x14ac:dyDescent="0.25">
      <c r="A1094"/>
      <c r="B1094"/>
    </row>
    <row r="1095" spans="1:2" ht="15" x14ac:dyDescent="0.25">
      <c r="A1095"/>
      <c r="B1095"/>
    </row>
    <row r="1096" spans="1:2" ht="15" x14ac:dyDescent="0.25">
      <c r="A1096"/>
      <c r="B1096"/>
    </row>
    <row r="1097" spans="1:2" ht="15" x14ac:dyDescent="0.25">
      <c r="A1097"/>
      <c r="B1097"/>
    </row>
    <row r="1098" spans="1:2" ht="15" x14ac:dyDescent="0.25">
      <c r="A1098"/>
      <c r="B1098"/>
    </row>
    <row r="1099" spans="1:2" ht="15" x14ac:dyDescent="0.25">
      <c r="A1099"/>
      <c r="B1099"/>
    </row>
    <row r="1100" spans="1:2" ht="15" x14ac:dyDescent="0.25">
      <c r="A1100"/>
      <c r="B1100"/>
    </row>
    <row r="1101" spans="1:2" ht="15" x14ac:dyDescent="0.25">
      <c r="A1101"/>
      <c r="B1101"/>
    </row>
    <row r="1102" spans="1:2" ht="15" x14ac:dyDescent="0.25">
      <c r="A1102"/>
      <c r="B1102"/>
    </row>
    <row r="1103" spans="1:2" ht="15" x14ac:dyDescent="0.25">
      <c r="A1103"/>
      <c r="B1103"/>
    </row>
    <row r="1104" spans="1:2" ht="15" x14ac:dyDescent="0.25">
      <c r="A1104"/>
      <c r="B1104"/>
    </row>
    <row r="1105" spans="1:2" ht="15" x14ac:dyDescent="0.25">
      <c r="A1105"/>
      <c r="B1105"/>
    </row>
    <row r="1106" spans="1:2" ht="15" x14ac:dyDescent="0.25">
      <c r="A1106"/>
      <c r="B1106"/>
    </row>
    <row r="1107" spans="1:2" ht="15" x14ac:dyDescent="0.25">
      <c r="A1107"/>
      <c r="B1107"/>
    </row>
    <row r="1108" spans="1:2" ht="15" x14ac:dyDescent="0.25">
      <c r="A1108"/>
      <c r="B1108"/>
    </row>
    <row r="1109" spans="1:2" ht="15" x14ac:dyDescent="0.25">
      <c r="A1109"/>
      <c r="B1109"/>
    </row>
    <row r="1110" spans="1:2" ht="15" x14ac:dyDescent="0.25">
      <c r="A1110"/>
      <c r="B1110"/>
    </row>
    <row r="1111" spans="1:2" ht="15" x14ac:dyDescent="0.25">
      <c r="A1111"/>
      <c r="B1111"/>
    </row>
    <row r="1112" spans="1:2" ht="15" x14ac:dyDescent="0.25">
      <c r="A1112"/>
      <c r="B1112"/>
    </row>
    <row r="1113" spans="1:2" ht="15" x14ac:dyDescent="0.25">
      <c r="A1113"/>
      <c r="B1113"/>
    </row>
    <row r="1114" spans="1:2" ht="15" x14ac:dyDescent="0.25">
      <c r="A1114"/>
      <c r="B1114"/>
    </row>
    <row r="1115" spans="1:2" ht="15" x14ac:dyDescent="0.25">
      <c r="A1115"/>
      <c r="B1115"/>
    </row>
    <row r="1116" spans="1:2" ht="15" x14ac:dyDescent="0.25">
      <c r="A1116"/>
      <c r="B1116"/>
    </row>
    <row r="1117" spans="1:2" ht="15" x14ac:dyDescent="0.25">
      <c r="A1117"/>
      <c r="B1117"/>
    </row>
    <row r="1118" spans="1:2" ht="15" x14ac:dyDescent="0.25">
      <c r="A1118"/>
      <c r="B1118"/>
    </row>
    <row r="1119" spans="1:2" ht="15" x14ac:dyDescent="0.25">
      <c r="A1119"/>
      <c r="B1119"/>
    </row>
    <row r="1120" spans="1:2" ht="15" x14ac:dyDescent="0.25">
      <c r="A1120"/>
      <c r="B1120"/>
    </row>
    <row r="1121" spans="1:2" ht="15" x14ac:dyDescent="0.25">
      <c r="A1121"/>
      <c r="B1121"/>
    </row>
    <row r="1122" spans="1:2" ht="15" x14ac:dyDescent="0.25">
      <c r="A1122"/>
      <c r="B1122"/>
    </row>
    <row r="1123" spans="1:2" ht="15" x14ac:dyDescent="0.25">
      <c r="A1123"/>
      <c r="B1123"/>
    </row>
    <row r="1124" spans="1:2" ht="15" x14ac:dyDescent="0.25">
      <c r="A1124"/>
      <c r="B1124"/>
    </row>
    <row r="1125" spans="1:2" ht="15" x14ac:dyDescent="0.25">
      <c r="A1125"/>
      <c r="B1125"/>
    </row>
    <row r="1126" spans="1:2" ht="15" x14ac:dyDescent="0.25">
      <c r="A1126"/>
      <c r="B1126"/>
    </row>
    <row r="1127" spans="1:2" ht="15" x14ac:dyDescent="0.25">
      <c r="A1127"/>
      <c r="B1127"/>
    </row>
    <row r="1128" spans="1:2" ht="15" x14ac:dyDescent="0.25">
      <c r="A1128"/>
      <c r="B1128"/>
    </row>
    <row r="1129" spans="1:2" ht="15" x14ac:dyDescent="0.25">
      <c r="A1129"/>
      <c r="B1129"/>
    </row>
    <row r="1130" spans="1:2" ht="15" x14ac:dyDescent="0.25">
      <c r="A1130"/>
      <c r="B1130"/>
    </row>
    <row r="1131" spans="1:2" ht="15" x14ac:dyDescent="0.25">
      <c r="A1131"/>
      <c r="B1131"/>
    </row>
    <row r="1132" spans="1:2" ht="15" x14ac:dyDescent="0.25">
      <c r="A1132"/>
      <c r="B1132"/>
    </row>
    <row r="1133" spans="1:2" ht="15" x14ac:dyDescent="0.25">
      <c r="A1133"/>
      <c r="B1133"/>
    </row>
    <row r="1134" spans="1:2" ht="15" x14ac:dyDescent="0.25">
      <c r="A1134"/>
      <c r="B1134"/>
    </row>
    <row r="1135" spans="1:2" ht="15" x14ac:dyDescent="0.25">
      <c r="A1135"/>
      <c r="B1135"/>
    </row>
    <row r="1136" spans="1:2" ht="15" x14ac:dyDescent="0.25">
      <c r="A1136"/>
      <c r="B1136"/>
    </row>
  </sheetData>
  <mergeCells count="4">
    <mergeCell ref="A1:L1"/>
    <mergeCell ref="A2:L2"/>
    <mergeCell ref="A3:L3"/>
    <mergeCell ref="A4:L4"/>
  </mergeCells>
  <printOptions horizontalCentered="1"/>
  <pageMargins left="0.19685039370078741" right="0.23622047244094491" top="0.51181102362204722" bottom="0.51181102362204722" header="0.31496062992125984" footer="0.23622047244094491"/>
  <pageSetup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2024</vt:lpstr>
      <vt:lpstr>2026</vt:lpstr>
      <vt:lpstr>'2024'!Área_de_impresión</vt:lpstr>
      <vt:lpstr>'2026'!Área_de_impresión</vt:lpstr>
      <vt:lpstr>'2024'!Títulos_a_imprimir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2026-07-30T22:34:54Z</cp:lastPrinted>
  <dcterms:created xsi:type="dcterms:W3CDTF">2018-07-16T17:42:04Z</dcterms:created>
  <dcterms:modified xsi:type="dcterms:W3CDTF">2026-08-24T16:16:12Z</dcterms:modified>
</cp:coreProperties>
</file>