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984DAAD-3D27-414B-A6BF-4D720D2D099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Hidden_1!$A$1:$A$2</definedName>
    <definedName name="Hidden_2_Tabla_3893576">Hidden_2_Tabla_389357!$A$1:$A$10</definedName>
    <definedName name="Hidden_2_Tabla_3903256">[2]Hidden_2_Tabla_390325!$A$1:$A$10</definedName>
    <definedName name="Hidden_24">Hidden_2!$A$1:$A$5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H54" i="4"/>
  <c r="B4" i="4"/>
  <c r="C4" i="4"/>
  <c r="D4" i="4"/>
  <c r="F4" i="4"/>
  <c r="G4" i="4"/>
  <c r="H4" i="4"/>
  <c r="I4" i="4"/>
  <c r="K4" i="4"/>
  <c r="M4" i="4"/>
  <c r="N4" i="4"/>
  <c r="B5" i="4"/>
  <c r="C5" i="4"/>
  <c r="D5" i="4"/>
  <c r="F5" i="4"/>
  <c r="G5" i="4"/>
  <c r="H5" i="4"/>
  <c r="I5" i="4"/>
  <c r="K5" i="4"/>
  <c r="M5" i="4"/>
  <c r="N5" i="4"/>
  <c r="B6" i="4"/>
  <c r="C6" i="4"/>
  <c r="D6" i="4"/>
  <c r="F6" i="4"/>
  <c r="G6" i="4"/>
  <c r="H6" i="4"/>
  <c r="I6" i="4"/>
  <c r="K6" i="4"/>
  <c r="M6" i="4"/>
  <c r="N6" i="4"/>
  <c r="B7" i="4"/>
  <c r="C7" i="4"/>
  <c r="F7" i="4"/>
  <c r="G7" i="4"/>
  <c r="H7" i="4"/>
  <c r="I7" i="4"/>
  <c r="K7" i="4"/>
  <c r="M7" i="4"/>
  <c r="N7" i="4"/>
  <c r="B8" i="4"/>
  <c r="C8" i="4"/>
  <c r="D8" i="4"/>
  <c r="F8" i="4"/>
  <c r="G8" i="4"/>
  <c r="H8" i="4"/>
  <c r="I8" i="4"/>
  <c r="K8" i="4"/>
  <c r="M8" i="4"/>
  <c r="N8" i="4"/>
  <c r="B9" i="4"/>
  <c r="C9" i="4"/>
  <c r="D9" i="4"/>
  <c r="F9" i="4"/>
  <c r="G9" i="4"/>
  <c r="H9" i="4"/>
  <c r="I9" i="4"/>
  <c r="K9" i="4"/>
  <c r="M9" i="4"/>
  <c r="N9" i="4"/>
  <c r="B10" i="4"/>
  <c r="C10" i="4"/>
  <c r="D10" i="4"/>
  <c r="F10" i="4"/>
  <c r="G10" i="4"/>
  <c r="H10" i="4"/>
  <c r="I10" i="4"/>
  <c r="K10" i="4"/>
  <c r="M10" i="4"/>
  <c r="N10" i="4"/>
  <c r="B11" i="4"/>
  <c r="C11" i="4"/>
  <c r="D11" i="4"/>
  <c r="F11" i="4"/>
  <c r="G11" i="4"/>
  <c r="H11" i="4"/>
  <c r="I11" i="4"/>
  <c r="K11" i="4"/>
  <c r="M11" i="4"/>
  <c r="N11" i="4"/>
  <c r="B12" i="4"/>
  <c r="C12" i="4"/>
  <c r="D12" i="4"/>
  <c r="F12" i="4"/>
  <c r="G12" i="4"/>
  <c r="H12" i="4"/>
  <c r="I12" i="4"/>
  <c r="K12" i="4"/>
  <c r="M12" i="4"/>
  <c r="N12" i="4"/>
  <c r="B13" i="4"/>
  <c r="C13" i="4"/>
  <c r="D13" i="4"/>
  <c r="F13" i="4"/>
  <c r="G13" i="4"/>
  <c r="H13" i="4"/>
  <c r="I13" i="4"/>
  <c r="K13" i="4"/>
  <c r="M13" i="4"/>
  <c r="N13" i="4"/>
  <c r="B14" i="4"/>
  <c r="C14" i="4"/>
  <c r="D14" i="4"/>
  <c r="F14" i="4"/>
  <c r="G14" i="4"/>
  <c r="H14" i="4"/>
  <c r="I14" i="4"/>
  <c r="K14" i="4"/>
  <c r="M14" i="4"/>
  <c r="N14" i="4"/>
  <c r="B15" i="4"/>
  <c r="C15" i="4"/>
  <c r="D15" i="4"/>
  <c r="F15" i="4"/>
  <c r="G15" i="4"/>
  <c r="H15" i="4"/>
  <c r="I15" i="4"/>
  <c r="K15" i="4"/>
  <c r="M15" i="4"/>
  <c r="N15" i="4"/>
  <c r="B16" i="4"/>
  <c r="C16" i="4"/>
  <c r="D16" i="4"/>
  <c r="F16" i="4"/>
  <c r="G16" i="4"/>
  <c r="H16" i="4"/>
  <c r="I16" i="4"/>
  <c r="K16" i="4"/>
  <c r="M16" i="4"/>
  <c r="N16" i="4"/>
  <c r="B17" i="4"/>
  <c r="C17" i="4"/>
  <c r="D17" i="4"/>
  <c r="F17" i="4"/>
  <c r="G17" i="4"/>
  <c r="H17" i="4"/>
  <c r="I17" i="4"/>
  <c r="K17" i="4"/>
  <c r="M17" i="4"/>
  <c r="N17" i="4"/>
  <c r="B18" i="4"/>
  <c r="C18" i="4"/>
  <c r="D18" i="4"/>
  <c r="F18" i="4"/>
  <c r="G18" i="4"/>
  <c r="H18" i="4"/>
  <c r="I18" i="4"/>
  <c r="K18" i="4"/>
  <c r="M18" i="4"/>
  <c r="N18" i="4"/>
  <c r="B19" i="4"/>
  <c r="C19" i="4"/>
  <c r="F19" i="4"/>
  <c r="G19" i="4"/>
  <c r="H19" i="4"/>
  <c r="I19" i="4"/>
  <c r="K19" i="4"/>
  <c r="M19" i="4"/>
  <c r="N19" i="4"/>
  <c r="B20" i="4"/>
  <c r="C20" i="4"/>
  <c r="D20" i="4"/>
  <c r="F20" i="4"/>
  <c r="G20" i="4"/>
  <c r="H20" i="4"/>
  <c r="I20" i="4"/>
  <c r="K20" i="4"/>
  <c r="M20" i="4"/>
  <c r="N20" i="4"/>
  <c r="B21" i="4"/>
  <c r="C21" i="4"/>
  <c r="D21" i="4"/>
  <c r="F21" i="4"/>
  <c r="G21" i="4"/>
  <c r="H21" i="4"/>
  <c r="I21" i="4"/>
  <c r="K21" i="4"/>
  <c r="M21" i="4"/>
  <c r="N21" i="4"/>
  <c r="B22" i="4"/>
  <c r="C22" i="4"/>
  <c r="D22" i="4"/>
  <c r="F22" i="4"/>
  <c r="G22" i="4"/>
  <c r="H22" i="4"/>
  <c r="I22" i="4"/>
  <c r="K22" i="4"/>
  <c r="M22" i="4"/>
  <c r="N22" i="4"/>
  <c r="B23" i="4"/>
  <c r="C23" i="4"/>
  <c r="D23" i="4"/>
  <c r="F23" i="4"/>
  <c r="G23" i="4"/>
  <c r="H23" i="4"/>
  <c r="I23" i="4"/>
  <c r="K23" i="4"/>
  <c r="M23" i="4"/>
  <c r="N23" i="4"/>
  <c r="B24" i="4"/>
  <c r="C24" i="4"/>
  <c r="D24" i="4"/>
  <c r="F24" i="4"/>
  <c r="G24" i="4"/>
  <c r="H24" i="4"/>
  <c r="I24" i="4"/>
  <c r="K24" i="4"/>
  <c r="M24" i="4"/>
  <c r="N24" i="4"/>
  <c r="B25" i="4"/>
  <c r="C25" i="4"/>
  <c r="D25" i="4"/>
  <c r="F25" i="4"/>
  <c r="G25" i="4"/>
  <c r="H25" i="4"/>
  <c r="I25" i="4"/>
  <c r="K25" i="4"/>
  <c r="M25" i="4"/>
  <c r="N25" i="4"/>
  <c r="B26" i="4"/>
  <c r="C26" i="4"/>
  <c r="D26" i="4"/>
  <c r="F26" i="4"/>
  <c r="G26" i="4"/>
  <c r="H26" i="4"/>
  <c r="I26" i="4"/>
  <c r="K26" i="4"/>
  <c r="M26" i="4"/>
  <c r="N26" i="4"/>
  <c r="B27" i="4"/>
  <c r="C27" i="4"/>
  <c r="D27" i="4"/>
  <c r="F27" i="4"/>
  <c r="G27" i="4"/>
  <c r="H27" i="4"/>
  <c r="I27" i="4"/>
  <c r="K27" i="4"/>
  <c r="M27" i="4"/>
  <c r="N27" i="4"/>
  <c r="B28" i="4"/>
  <c r="C28" i="4"/>
  <c r="D28" i="4"/>
  <c r="F28" i="4"/>
  <c r="G28" i="4"/>
  <c r="H28" i="4"/>
  <c r="I28" i="4"/>
  <c r="K28" i="4"/>
  <c r="M28" i="4"/>
  <c r="N28" i="4"/>
  <c r="B29" i="4"/>
  <c r="C29" i="4"/>
  <c r="D29" i="4"/>
  <c r="F29" i="4"/>
  <c r="G29" i="4"/>
  <c r="H29" i="4"/>
  <c r="I29" i="4"/>
  <c r="K29" i="4"/>
  <c r="M29" i="4"/>
  <c r="N29" i="4"/>
  <c r="B30" i="4"/>
  <c r="C30" i="4"/>
  <c r="D30" i="4"/>
  <c r="F30" i="4"/>
  <c r="G30" i="4"/>
  <c r="H30" i="4"/>
  <c r="I30" i="4"/>
  <c r="K30" i="4"/>
  <c r="M30" i="4"/>
  <c r="N30" i="4"/>
  <c r="B31" i="4"/>
  <c r="C31" i="4"/>
  <c r="D31" i="4"/>
  <c r="F31" i="4"/>
  <c r="G31" i="4"/>
  <c r="H31" i="4"/>
  <c r="I31" i="4"/>
  <c r="K31" i="4"/>
  <c r="M31" i="4"/>
  <c r="N31" i="4"/>
  <c r="B32" i="4"/>
  <c r="C32" i="4"/>
  <c r="F32" i="4"/>
  <c r="G32" i="4"/>
  <c r="H32" i="4"/>
  <c r="I32" i="4"/>
  <c r="K32" i="4"/>
  <c r="M32" i="4"/>
  <c r="N32" i="4"/>
  <c r="B33" i="4"/>
  <c r="C33" i="4"/>
  <c r="D33" i="4"/>
  <c r="F33" i="4"/>
  <c r="G33" i="4"/>
  <c r="H33" i="4"/>
  <c r="I33" i="4"/>
  <c r="K33" i="4"/>
  <c r="M33" i="4"/>
  <c r="N33" i="4"/>
  <c r="B34" i="4"/>
  <c r="C34" i="4"/>
  <c r="D34" i="4"/>
  <c r="F34" i="4"/>
  <c r="G34" i="4"/>
  <c r="H34" i="4"/>
  <c r="I34" i="4"/>
  <c r="K34" i="4"/>
  <c r="M34" i="4"/>
  <c r="N34" i="4"/>
  <c r="B35" i="4"/>
  <c r="C35" i="4"/>
  <c r="D35" i="4"/>
  <c r="F35" i="4"/>
  <c r="G35" i="4"/>
  <c r="H35" i="4"/>
  <c r="I35" i="4"/>
  <c r="K35" i="4"/>
  <c r="M35" i="4"/>
  <c r="N35" i="4"/>
  <c r="B36" i="4"/>
  <c r="C36" i="4"/>
  <c r="D36" i="4"/>
  <c r="F36" i="4"/>
  <c r="G36" i="4"/>
  <c r="H36" i="4"/>
  <c r="I36" i="4"/>
  <c r="K36" i="4"/>
  <c r="M36" i="4"/>
  <c r="N36" i="4"/>
  <c r="B37" i="4"/>
  <c r="C37" i="4"/>
  <c r="D37" i="4"/>
  <c r="F37" i="4"/>
  <c r="G37" i="4"/>
  <c r="H37" i="4"/>
  <c r="I37" i="4"/>
  <c r="K37" i="4"/>
  <c r="M37" i="4"/>
  <c r="N37" i="4"/>
  <c r="B38" i="4"/>
  <c r="C38" i="4"/>
  <c r="D38" i="4"/>
  <c r="F38" i="4"/>
  <c r="G38" i="4"/>
  <c r="H38" i="4"/>
  <c r="I38" i="4"/>
  <c r="K38" i="4"/>
  <c r="M38" i="4"/>
  <c r="N38" i="4"/>
  <c r="B39" i="4"/>
  <c r="C39" i="4"/>
  <c r="D39" i="4"/>
  <c r="F39" i="4"/>
  <c r="G39" i="4"/>
  <c r="H39" i="4"/>
  <c r="I39" i="4"/>
  <c r="K39" i="4"/>
  <c r="M39" i="4"/>
  <c r="N39" i="4"/>
  <c r="B40" i="4"/>
  <c r="C40" i="4"/>
  <c r="D40" i="4"/>
  <c r="F40" i="4"/>
  <c r="G40" i="4"/>
  <c r="H40" i="4"/>
  <c r="I40" i="4"/>
  <c r="K40" i="4"/>
  <c r="M40" i="4"/>
  <c r="N40" i="4"/>
  <c r="B41" i="4"/>
  <c r="C41" i="4"/>
  <c r="D41" i="4"/>
  <c r="F41" i="4"/>
  <c r="G41" i="4"/>
  <c r="H41" i="4"/>
  <c r="I41" i="4"/>
  <c r="K41" i="4"/>
  <c r="M41" i="4"/>
  <c r="N41" i="4"/>
  <c r="B42" i="4"/>
  <c r="C42" i="4"/>
  <c r="D42" i="4"/>
  <c r="F42" i="4"/>
  <c r="G42" i="4"/>
  <c r="H42" i="4"/>
  <c r="I42" i="4"/>
  <c r="K42" i="4"/>
  <c r="M42" i="4"/>
  <c r="N42" i="4"/>
  <c r="B43" i="4"/>
  <c r="C43" i="4"/>
  <c r="D43" i="4"/>
  <c r="F43" i="4"/>
  <c r="G43" i="4"/>
  <c r="H43" i="4"/>
  <c r="I43" i="4"/>
  <c r="K43" i="4"/>
  <c r="M43" i="4"/>
  <c r="N43" i="4"/>
  <c r="B44" i="4"/>
  <c r="C44" i="4"/>
  <c r="D44" i="4"/>
  <c r="F44" i="4"/>
  <c r="G44" i="4"/>
  <c r="H44" i="4"/>
  <c r="I44" i="4"/>
  <c r="K44" i="4"/>
  <c r="M44" i="4"/>
  <c r="N44" i="4"/>
  <c r="B45" i="4"/>
  <c r="C45" i="4"/>
  <c r="D45" i="4"/>
  <c r="F45" i="4"/>
  <c r="G45" i="4"/>
  <c r="H45" i="4"/>
  <c r="I45" i="4"/>
  <c r="K45" i="4"/>
  <c r="M45" i="4"/>
  <c r="N45" i="4"/>
  <c r="B46" i="4"/>
  <c r="C46" i="4"/>
  <c r="D46" i="4"/>
  <c r="F46" i="4"/>
  <c r="G46" i="4"/>
  <c r="H46" i="4"/>
  <c r="I46" i="4"/>
  <c r="K46" i="4"/>
  <c r="M46" i="4"/>
  <c r="N46" i="4"/>
  <c r="B47" i="4"/>
  <c r="C47" i="4"/>
  <c r="D47" i="4"/>
  <c r="F47" i="4"/>
  <c r="G47" i="4"/>
  <c r="H47" i="4"/>
  <c r="I47" i="4"/>
  <c r="K47" i="4"/>
  <c r="M47" i="4"/>
  <c r="N47" i="4"/>
  <c r="B48" i="4"/>
  <c r="C48" i="4"/>
  <c r="D48" i="4"/>
  <c r="F48" i="4"/>
  <c r="G48" i="4"/>
  <c r="H48" i="4"/>
  <c r="I48" i="4"/>
  <c r="K48" i="4"/>
  <c r="M48" i="4"/>
  <c r="N48" i="4"/>
  <c r="B49" i="4"/>
  <c r="C49" i="4"/>
  <c r="D49" i="4"/>
  <c r="F49" i="4"/>
  <c r="G49" i="4"/>
  <c r="H49" i="4"/>
  <c r="I49" i="4"/>
  <c r="K49" i="4"/>
  <c r="M49" i="4"/>
  <c r="N49" i="4"/>
  <c r="B50" i="4"/>
  <c r="C50" i="4"/>
  <c r="D50" i="4"/>
  <c r="F50" i="4"/>
  <c r="G50" i="4"/>
  <c r="H50" i="4"/>
  <c r="I50" i="4"/>
  <c r="K50" i="4"/>
  <c r="M50" i="4"/>
  <c r="N50" i="4"/>
  <c r="B51" i="4"/>
  <c r="C51" i="4"/>
  <c r="D51" i="4"/>
  <c r="F51" i="4"/>
  <c r="G51" i="4"/>
  <c r="H51" i="4"/>
  <c r="I51" i="4"/>
  <c r="K51" i="4"/>
  <c r="M51" i="4"/>
  <c r="N51" i="4"/>
  <c r="B52" i="4"/>
  <c r="C52" i="4"/>
  <c r="D52" i="4"/>
  <c r="F52" i="4"/>
  <c r="G52" i="4"/>
  <c r="H52" i="4"/>
  <c r="I52" i="4"/>
  <c r="K52" i="4"/>
  <c r="M52" i="4"/>
  <c r="N52" i="4"/>
  <c r="B53" i="4"/>
  <c r="C53" i="4"/>
  <c r="D53" i="4"/>
  <c r="F53" i="4"/>
  <c r="G53" i="4"/>
  <c r="H53" i="4"/>
  <c r="I53" i="4"/>
  <c r="K53" i="4"/>
  <c r="M53" i="4"/>
  <c r="N53" i="4"/>
  <c r="F54" i="4"/>
  <c r="G54" i="4"/>
  <c r="I54" i="4"/>
  <c r="K54" i="4"/>
  <c r="M54" i="4"/>
  <c r="N54" i="4"/>
</calcChain>
</file>

<file path=xl/sharedStrings.xml><?xml version="1.0" encoding="utf-8"?>
<sst xmlns="http://schemas.openxmlformats.org/spreadsheetml/2006/main" count="575" uniqueCount="100">
  <si>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</si>
  <si>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</si>
  <si>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</si>
  <si>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</si>
  <si>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</si>
  <si>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</si>
  <si>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</si>
  <si>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</si>
  <si>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</si>
  <si>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</si>
  <si>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</si>
  <si>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</si>
  <si>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</si>
  <si>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</si>
  <si>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</si>
  <si>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</si>
  <si>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</si>
  <si>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</si>
  <si>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</si>
  <si>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</si>
  <si>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</si>
  <si>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</si>
  <si>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</si>
  <si>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</si>
  <si>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</si>
  <si>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</si>
  <si>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</si>
  <si>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</si>
  <si>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</si>
  <si>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</si>
  <si>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</si>
  <si>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</si>
  <si>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</si>
  <si>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</si>
  <si>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</si>
  <si>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</si>
  <si>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</si>
  <si>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</si>
  <si>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</si>
  <si>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</si>
  <si>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</si>
  <si>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</si>
  <si>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</si>
  <si>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</si>
  <si>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</si>
  <si>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</si>
  <si>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</si>
  <si>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</si>
  <si>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</si>
  <si>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</si>
  <si>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</si>
  <si>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</si>
  <si>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</si>
  <si>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</si>
  <si>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</si>
  <si>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</si>
  <si>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</si>
  <si>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</si>
  <si>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</si>
  <si>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</si>
  <si>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</si>
  <si>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</si>
  <si>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</si>
  <si>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</si>
  <si>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</si>
  <si>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</si>
  <si>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</si>
  <si>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</si>
  <si>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</si>
  <si>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</si>
  <si>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</si>
  <si>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</si>
  <si>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</si>
  <si>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</si>
  <si>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</si>
  <si>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</si>
  <si>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</si>
  <si>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</si>
  <si>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</si>
  <si>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</si>
  <si>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</si>
  <si>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</si>
  <si>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</si>
  <si>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</si>
  <si>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</si>
  <si>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</si>
  <si>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</si>
  <si>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</si>
  <si>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</si>
  <si>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</si>
  <si>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</si>
  <si>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</si>
  <si>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</si>
  <si>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</si>
  <si>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</si>
  <si>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*</t>
  </si>
  <si>
    <t>PALOMA *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</si>
  <si>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</si>
  <si>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 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</si>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</sst>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1" fontId="0" fillId="0" borderId="0" xfId="0" applyNumberFormat="1"/>
    <xf numFmtId="0" fontId="0" fillId="0" borderId="0" xfId="0" applyFont="1" applyAlignment="1">
      <alignment wrapText="1"/>
    </xf>
    <xf numFmtId="14" fontId="3" fillId="0" borderId="0" xfId="0" applyNumberFormat="1" applyFont="1" applyFill="1" applyAlignme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%20Abril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Transparenacia/LTAIPEJM8FVI-D2%20En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>
        <row r="4">
          <cell r="B4" t="str">
            <v>ALTAGRACIA</v>
          </cell>
          <cell r="C4" t="str">
            <v>ALVAREZ</v>
          </cell>
          <cell r="D4" t="str">
            <v>ROMO</v>
          </cell>
          <cell r="F4" t="str">
            <v>Mujer</v>
          </cell>
          <cell r="G4" t="str">
            <v>No responde</v>
          </cell>
          <cell r="H4">
            <v>45292</v>
          </cell>
          <cell r="I4" t="str">
            <v>Apoyo de alimento comedor asistencial</v>
          </cell>
          <cell r="K4" t="str">
            <v>Guadalajara</v>
          </cell>
          <cell r="M4" t="str">
            <v>Femenino</v>
          </cell>
          <cell r="N4" t="str">
            <v>Mujer</v>
          </cell>
        </row>
        <row r="5">
          <cell r="B5" t="str">
            <v>ERNESTO JOAQUIN</v>
          </cell>
          <cell r="C5" t="str">
            <v>BARRIENTOS</v>
          </cell>
          <cell r="D5" t="str">
            <v>JURADO</v>
          </cell>
          <cell r="F5" t="str">
            <v>Mujer</v>
          </cell>
          <cell r="G5" t="str">
            <v>No responde</v>
          </cell>
          <cell r="H5">
            <v>45292</v>
          </cell>
          <cell r="I5" t="str">
            <v>Apoyo de alimento comedor asistencial</v>
          </cell>
          <cell r="K5" t="str">
            <v>Guadalajara</v>
          </cell>
          <cell r="M5" t="str">
            <v>Masculino</v>
          </cell>
          <cell r="N5" t="str">
            <v>Hombre</v>
          </cell>
        </row>
        <row r="6">
          <cell r="B6" t="str">
            <v>ENRIQUE</v>
          </cell>
          <cell r="C6" t="str">
            <v>BECERRA</v>
          </cell>
          <cell r="D6" t="str">
            <v>FLORES</v>
          </cell>
          <cell r="F6" t="str">
            <v>Hombre</v>
          </cell>
          <cell r="G6" t="str">
            <v>No responde</v>
          </cell>
          <cell r="H6">
            <v>45292</v>
          </cell>
          <cell r="I6" t="str">
            <v>Apoyo de alimento comedor asistencial</v>
          </cell>
          <cell r="K6" t="str">
            <v>Guadalajara</v>
          </cell>
          <cell r="M6" t="str">
            <v>Masculino</v>
          </cell>
          <cell r="N6" t="str">
            <v>Hombre</v>
          </cell>
        </row>
        <row r="7">
          <cell r="B7" t="str">
            <v>JAVIER</v>
          </cell>
          <cell r="C7" t="str">
            <v>BRISEÑO</v>
          </cell>
          <cell r="F7" t="str">
            <v>Hombre</v>
          </cell>
          <cell r="G7" t="str">
            <v>No responde</v>
          </cell>
          <cell r="H7">
            <v>45292</v>
          </cell>
          <cell r="I7" t="str">
            <v>Apoyo de alimento comedor asistencial</v>
          </cell>
          <cell r="K7" t="str">
            <v>Guadalajara</v>
          </cell>
          <cell r="M7" t="str">
            <v>Masculino</v>
          </cell>
          <cell r="N7" t="str">
            <v>Hombre</v>
          </cell>
        </row>
        <row r="8">
          <cell r="B8" t="str">
            <v>MIGUEL</v>
          </cell>
          <cell r="C8" t="str">
            <v>BUSTOS</v>
          </cell>
          <cell r="D8" t="str">
            <v>SILVA</v>
          </cell>
          <cell r="F8" t="str">
            <v>Hombre</v>
          </cell>
          <cell r="G8" t="str">
            <v>No responde</v>
          </cell>
          <cell r="H8">
            <v>45292</v>
          </cell>
          <cell r="I8" t="str">
            <v>Apoyo de alimento comedor asistencial</v>
          </cell>
          <cell r="K8" t="str">
            <v>Guadalajara</v>
          </cell>
          <cell r="M8" t="str">
            <v>Masculino</v>
          </cell>
          <cell r="N8" t="str">
            <v>Hombre</v>
          </cell>
        </row>
        <row r="9">
          <cell r="B9" t="str">
            <v>CONCEPCIÓN</v>
          </cell>
          <cell r="C9" t="str">
            <v>CASTAÑEDA</v>
          </cell>
          <cell r="D9" t="str">
            <v>ESPARZA</v>
          </cell>
          <cell r="F9" t="str">
            <v>Mujer</v>
          </cell>
          <cell r="G9" t="str">
            <v>No responde</v>
          </cell>
          <cell r="H9">
            <v>45292</v>
          </cell>
          <cell r="I9" t="str">
            <v>Apoyo de alimento comedor asistencial</v>
          </cell>
          <cell r="K9" t="str">
            <v>Guadalajara</v>
          </cell>
          <cell r="M9" t="str">
            <v>Femenino</v>
          </cell>
          <cell r="N9" t="str">
            <v>Mujer</v>
          </cell>
        </row>
        <row r="10">
          <cell r="B10" t="str">
            <v>MARIA DE JESUS</v>
          </cell>
          <cell r="C10" t="str">
            <v>CONRIQUEZ</v>
          </cell>
          <cell r="D10" t="str">
            <v>SANDOVAL</v>
          </cell>
          <cell r="F10" t="str">
            <v>Mujer</v>
          </cell>
          <cell r="G10" t="str">
            <v>No responde</v>
          </cell>
          <cell r="H10">
            <v>45292</v>
          </cell>
          <cell r="I10" t="str">
            <v>Apoyo de alimento comedor asistencial</v>
          </cell>
          <cell r="K10" t="str">
            <v>Guadalajara</v>
          </cell>
          <cell r="M10" t="str">
            <v>Femenino</v>
          </cell>
          <cell r="N10" t="str">
            <v>Mujer</v>
          </cell>
        </row>
        <row r="11">
          <cell r="B11" t="str">
            <v>J. JESUS</v>
          </cell>
          <cell r="C11" t="str">
            <v>CORTES</v>
          </cell>
          <cell r="D11" t="str">
            <v xml:space="preserve">PEREZ  </v>
          </cell>
          <cell r="F11" t="str">
            <v>Hombre</v>
          </cell>
          <cell r="G11" t="str">
            <v>No responde</v>
          </cell>
          <cell r="H11">
            <v>45292</v>
          </cell>
          <cell r="I11" t="str">
            <v>Apoyo de alimento comedor asistencial</v>
          </cell>
          <cell r="K11" t="str">
            <v>Guadalajara</v>
          </cell>
          <cell r="M11" t="str">
            <v>Masculino</v>
          </cell>
          <cell r="N11" t="str">
            <v>Hombre</v>
          </cell>
        </row>
        <row r="12">
          <cell r="B12" t="str">
            <v>RAMON</v>
          </cell>
          <cell r="C12" t="str">
            <v>DAMIAN</v>
          </cell>
          <cell r="D12" t="str">
            <v>RAMIREZ</v>
          </cell>
          <cell r="F12" t="str">
            <v>Hombre</v>
          </cell>
          <cell r="G12" t="str">
            <v>No responde</v>
          </cell>
          <cell r="H12">
            <v>45292</v>
          </cell>
          <cell r="I12" t="str">
            <v>Apoyo de alimento comedor asistencial</v>
          </cell>
          <cell r="K12" t="str">
            <v>Guadalajara</v>
          </cell>
          <cell r="M12" t="str">
            <v>Masculino</v>
          </cell>
          <cell r="N12" t="str">
            <v>Hombre</v>
          </cell>
        </row>
        <row r="13">
          <cell r="B13" t="str">
            <v>MARIA ELENA</v>
          </cell>
          <cell r="C13" t="str">
            <v>DE LA CRUZ</v>
          </cell>
          <cell r="D13" t="str">
            <v>MUÑOZ</v>
          </cell>
          <cell r="F13" t="str">
            <v>Mujer</v>
          </cell>
          <cell r="G13" t="str">
            <v>No responde</v>
          </cell>
          <cell r="H13">
            <v>45292</v>
          </cell>
          <cell r="I13" t="str">
            <v>Apoyo de alimento comedor asistencial</v>
          </cell>
          <cell r="K13" t="str">
            <v>Guadalajara</v>
          </cell>
          <cell r="M13" t="str">
            <v>Femenino</v>
          </cell>
          <cell r="N13" t="str">
            <v>Mujer</v>
          </cell>
        </row>
        <row r="14">
          <cell r="B14" t="str">
            <v>MARIO FERNANDO</v>
          </cell>
          <cell r="C14" t="str">
            <v>DE LA VEGA</v>
          </cell>
          <cell r="D14" t="str">
            <v>ROMERO</v>
          </cell>
          <cell r="F14" t="str">
            <v>Hombre</v>
          </cell>
          <cell r="G14" t="str">
            <v>No responde</v>
          </cell>
          <cell r="H14">
            <v>45292</v>
          </cell>
          <cell r="I14" t="str">
            <v>Apoyo de alimento comedor asistencial</v>
          </cell>
          <cell r="K14" t="str">
            <v>Guadalajara</v>
          </cell>
          <cell r="M14" t="str">
            <v>Masculino</v>
          </cell>
          <cell r="N14" t="str">
            <v>Hombre</v>
          </cell>
        </row>
        <row r="15">
          <cell r="B15" t="str">
            <v>ANTONIO</v>
          </cell>
          <cell r="C15" t="str">
            <v>DIAZ</v>
          </cell>
          <cell r="D15" t="str">
            <v>RUIZ</v>
          </cell>
          <cell r="F15" t="str">
            <v>Hombre</v>
          </cell>
          <cell r="G15" t="str">
            <v>No responde</v>
          </cell>
          <cell r="H15">
            <v>45292</v>
          </cell>
          <cell r="I15" t="str">
            <v>Apoyo de alimento comedor asistencial</v>
          </cell>
          <cell r="K15" t="str">
            <v>Guadalajara</v>
          </cell>
          <cell r="M15" t="str">
            <v>Masculino</v>
          </cell>
          <cell r="N15" t="str">
            <v>Hombre</v>
          </cell>
        </row>
        <row r="16">
          <cell r="B16" t="str">
            <v>JUAN</v>
          </cell>
          <cell r="C16" t="str">
            <v>FAZ</v>
          </cell>
          <cell r="D16" t="str">
            <v>HERNANDEZ</v>
          </cell>
          <cell r="F16" t="str">
            <v>Hombre</v>
          </cell>
          <cell r="G16" t="str">
            <v>No responde</v>
          </cell>
          <cell r="H16">
            <v>45292</v>
          </cell>
          <cell r="I16" t="str">
            <v>Apoyo de alimento comedor asistencial</v>
          </cell>
          <cell r="K16" t="str">
            <v>Guadalajara</v>
          </cell>
          <cell r="M16" t="str">
            <v>Masculino</v>
          </cell>
          <cell r="N16" t="str">
            <v>Hombre</v>
          </cell>
        </row>
        <row r="17">
          <cell r="B17" t="str">
            <v>JOAQUIN</v>
          </cell>
          <cell r="C17" t="str">
            <v>FERNANDEZ</v>
          </cell>
          <cell r="D17" t="str">
            <v>RUBIO</v>
          </cell>
          <cell r="F17" t="str">
            <v>Hombre</v>
          </cell>
          <cell r="G17" t="str">
            <v>No responde</v>
          </cell>
          <cell r="H17">
            <v>45292</v>
          </cell>
          <cell r="I17" t="str">
            <v>Apoyo de alimento comedor asistencial</v>
          </cell>
          <cell r="K17" t="str">
            <v>Guadalajara</v>
          </cell>
          <cell r="M17" t="str">
            <v>Masculino</v>
          </cell>
          <cell r="N17" t="str">
            <v>Hombre</v>
          </cell>
        </row>
        <row r="18">
          <cell r="B18" t="str">
            <v>ELISA</v>
          </cell>
          <cell r="C18" t="str">
            <v>GARCIA</v>
          </cell>
          <cell r="D18" t="str">
            <v>ARTEAGA</v>
          </cell>
          <cell r="F18" t="str">
            <v>Mujer</v>
          </cell>
          <cell r="G18" t="str">
            <v>No responde</v>
          </cell>
          <cell r="H18">
            <v>45292</v>
          </cell>
          <cell r="I18" t="str">
            <v>Apoyo de alimento comedor asistencial</v>
          </cell>
          <cell r="K18" t="str">
            <v>Guadalajara</v>
          </cell>
          <cell r="M18" t="str">
            <v>Femenino</v>
          </cell>
          <cell r="N18" t="str">
            <v>Mujer</v>
          </cell>
        </row>
        <row r="19">
          <cell r="B19" t="str">
            <v>GUADALUPE</v>
          </cell>
          <cell r="C19" t="str">
            <v>GARCIA</v>
          </cell>
          <cell r="F19" t="str">
            <v>Mujer</v>
          </cell>
          <cell r="G19" t="str">
            <v>No responde</v>
          </cell>
          <cell r="H19">
            <v>45292</v>
          </cell>
          <cell r="I19" t="str">
            <v>Apoyo de alimento comedor asistencial</v>
          </cell>
          <cell r="K19" t="str">
            <v>Guadalajara</v>
          </cell>
          <cell r="M19" t="str">
            <v>Femenino</v>
          </cell>
          <cell r="N19" t="str">
            <v>Mujer</v>
          </cell>
        </row>
        <row r="20">
          <cell r="B20" t="str">
            <v>MA. ROSA</v>
          </cell>
          <cell r="C20" t="str">
            <v>GARCIA</v>
          </cell>
          <cell r="D20" t="str">
            <v>MANJARREZ</v>
          </cell>
          <cell r="F20" t="str">
            <v>Mujer</v>
          </cell>
          <cell r="G20" t="str">
            <v>No responde</v>
          </cell>
          <cell r="H20">
            <v>45292</v>
          </cell>
          <cell r="I20" t="str">
            <v>Apoyo de alimento comedor asistencial</v>
          </cell>
          <cell r="K20" t="str">
            <v>Guadalajara</v>
          </cell>
          <cell r="M20" t="str">
            <v>Femenino</v>
          </cell>
          <cell r="N20" t="str">
            <v>Mujer</v>
          </cell>
        </row>
        <row r="21">
          <cell r="B21" t="str">
            <v>MA. SOCORRO</v>
          </cell>
          <cell r="C21" t="str">
            <v>GARCIA</v>
          </cell>
          <cell r="D21" t="str">
            <v>MANJARREZ</v>
          </cell>
          <cell r="F21" t="str">
            <v>Mujer</v>
          </cell>
          <cell r="G21" t="str">
            <v>No responde</v>
          </cell>
          <cell r="H21">
            <v>45292</v>
          </cell>
          <cell r="I21" t="str">
            <v>Apoyo de alimento comedor asistencial</v>
          </cell>
          <cell r="K21" t="str">
            <v>Guadalajara</v>
          </cell>
          <cell r="M21" t="str">
            <v>Femenino</v>
          </cell>
          <cell r="N21" t="str">
            <v>Mujer</v>
          </cell>
        </row>
        <row r="22">
          <cell r="B22" t="str">
            <v>ANGELICA</v>
          </cell>
          <cell r="C22" t="str">
            <v>GARCIA</v>
          </cell>
          <cell r="D22" t="str">
            <v>MENDOZA</v>
          </cell>
          <cell r="F22" t="str">
            <v>Mujer</v>
          </cell>
          <cell r="G22" t="str">
            <v>No responde</v>
          </cell>
          <cell r="H22">
            <v>45292</v>
          </cell>
          <cell r="I22" t="str">
            <v>Apoyo de alimento comedor asistencial</v>
          </cell>
          <cell r="K22" t="str">
            <v>Guadalajara</v>
          </cell>
          <cell r="M22" t="str">
            <v>Femenino</v>
          </cell>
          <cell r="N22" t="str">
            <v>Mujer</v>
          </cell>
        </row>
        <row r="23">
          <cell r="B23" t="str">
            <v>TERESA</v>
          </cell>
          <cell r="C23" t="str">
            <v>GARCIA</v>
          </cell>
          <cell r="D23" t="str">
            <v>SANCHEZ</v>
          </cell>
          <cell r="F23" t="str">
            <v>Mujer</v>
          </cell>
          <cell r="G23" t="str">
            <v>No responde</v>
          </cell>
          <cell r="H23">
            <v>45292</v>
          </cell>
          <cell r="I23" t="str">
            <v>Apoyo de alimento comedor asistencial</v>
          </cell>
          <cell r="K23" t="str">
            <v>Guadalajara</v>
          </cell>
          <cell r="M23" t="str">
            <v>Femenino</v>
          </cell>
          <cell r="N23" t="str">
            <v>Mujer</v>
          </cell>
        </row>
        <row r="24">
          <cell r="B24" t="str">
            <v>MARIA LOURDES</v>
          </cell>
          <cell r="C24" t="str">
            <v>GARCIA</v>
          </cell>
          <cell r="D24" t="str">
            <v>SOTELO</v>
          </cell>
          <cell r="F24" t="str">
            <v>Mujer</v>
          </cell>
          <cell r="G24" t="str">
            <v>No responde</v>
          </cell>
          <cell r="H24">
            <v>45292</v>
          </cell>
          <cell r="I24" t="str">
            <v>Apoyo de alimento comedor asistencial</v>
          </cell>
          <cell r="K24" t="str">
            <v>Guadalajara</v>
          </cell>
          <cell r="M24" t="str">
            <v>Femenino</v>
          </cell>
          <cell r="N24" t="str">
            <v>Mujer</v>
          </cell>
        </row>
        <row r="25">
          <cell r="B25" t="str">
            <v>JOSE ALFREDO</v>
          </cell>
          <cell r="C25" t="str">
            <v>GOMEZ</v>
          </cell>
          <cell r="D25" t="str">
            <v>DELGADILLO</v>
          </cell>
          <cell r="F25" t="str">
            <v>Hombre</v>
          </cell>
          <cell r="G25" t="str">
            <v>No responde</v>
          </cell>
          <cell r="H25">
            <v>45292</v>
          </cell>
          <cell r="I25" t="str">
            <v>Apoyo de alimento comedor asistencial</v>
          </cell>
          <cell r="K25" t="str">
            <v>Guadalajara</v>
          </cell>
          <cell r="M25" t="str">
            <v>Masculino</v>
          </cell>
          <cell r="N25" t="str">
            <v>Hombre</v>
          </cell>
        </row>
        <row r="26">
          <cell r="B26" t="str">
            <v>CAROLINA</v>
          </cell>
          <cell r="C26" t="str">
            <v>GOMEZ</v>
          </cell>
          <cell r="D26" t="str">
            <v xml:space="preserve">GONZALEZ  </v>
          </cell>
          <cell r="F26" t="str">
            <v>Mujer</v>
          </cell>
          <cell r="G26" t="str">
            <v>No responde</v>
          </cell>
          <cell r="H26">
            <v>45292</v>
          </cell>
          <cell r="I26" t="str">
            <v>Apoyo de alimento comedor asistencial</v>
          </cell>
          <cell r="K26" t="str">
            <v>Guadalajara</v>
          </cell>
          <cell r="M26" t="str">
            <v>Femenino</v>
          </cell>
          <cell r="N26" t="str">
            <v>Mujer</v>
          </cell>
        </row>
        <row r="27">
          <cell r="B27" t="str">
            <v>TERESA</v>
          </cell>
          <cell r="C27" t="str">
            <v>GONZALEZ</v>
          </cell>
          <cell r="D27" t="str">
            <v>DE LA MORA</v>
          </cell>
          <cell r="F27" t="str">
            <v>Mujer</v>
          </cell>
          <cell r="G27" t="str">
            <v>No responde</v>
          </cell>
          <cell r="H27">
            <v>45292</v>
          </cell>
          <cell r="I27" t="str">
            <v>Apoyo de alimento comedor asistencial</v>
          </cell>
          <cell r="K27" t="str">
            <v>Guadalajara</v>
          </cell>
          <cell r="M27" t="str">
            <v>Femenino</v>
          </cell>
          <cell r="N27" t="str">
            <v>Mujer</v>
          </cell>
        </row>
        <row r="28">
          <cell r="B28" t="str">
            <v>MERCEDES</v>
          </cell>
          <cell r="C28" t="str">
            <v>GUTIERREZ</v>
          </cell>
          <cell r="D28" t="str">
            <v>CONTRERAS</v>
          </cell>
          <cell r="F28" t="str">
            <v>Mujer</v>
          </cell>
          <cell r="G28" t="str">
            <v>No responde</v>
          </cell>
          <cell r="H28">
            <v>45292</v>
          </cell>
          <cell r="I28" t="str">
            <v>Apoyo de alimento comedor asistencial</v>
          </cell>
          <cell r="K28" t="str">
            <v>Guadalajara</v>
          </cell>
          <cell r="M28" t="str">
            <v>Femenino</v>
          </cell>
          <cell r="N28" t="str">
            <v>Mujer</v>
          </cell>
        </row>
        <row r="29">
          <cell r="B29" t="str">
            <v>AUSENCIA</v>
          </cell>
          <cell r="C29" t="str">
            <v>HERNANDEZ</v>
          </cell>
          <cell r="D29" t="str">
            <v>MILLAN</v>
          </cell>
          <cell r="F29" t="str">
            <v>Mujer</v>
          </cell>
          <cell r="G29" t="str">
            <v>No responde</v>
          </cell>
          <cell r="H29">
            <v>45292</v>
          </cell>
          <cell r="I29" t="str">
            <v>Apoyo de alimento comedor asistencial</v>
          </cell>
          <cell r="K29" t="str">
            <v>Guadalajara</v>
          </cell>
          <cell r="M29" t="str">
            <v>Femenino</v>
          </cell>
          <cell r="N29" t="str">
            <v>Mujer</v>
          </cell>
        </row>
        <row r="30">
          <cell r="B30" t="str">
            <v>MARIA</v>
          </cell>
          <cell r="C30" t="str">
            <v>HERNANDEZ</v>
          </cell>
          <cell r="D30" t="str">
            <v>VAZQUEZ</v>
          </cell>
          <cell r="F30" t="str">
            <v>Mujer</v>
          </cell>
          <cell r="G30" t="str">
            <v>No responde</v>
          </cell>
          <cell r="H30">
            <v>45292</v>
          </cell>
          <cell r="I30" t="str">
            <v>Apoyo de alimento comedor asistencial</v>
          </cell>
          <cell r="K30" t="str">
            <v>Guadalajara</v>
          </cell>
          <cell r="M30" t="str">
            <v>Femenino</v>
          </cell>
          <cell r="N30" t="str">
            <v>Mujer</v>
          </cell>
        </row>
        <row r="31">
          <cell r="B31" t="str">
            <v>DOMITILA</v>
          </cell>
          <cell r="C31" t="str">
            <v>JANDETE</v>
          </cell>
          <cell r="D31" t="str">
            <v>GALINDO</v>
          </cell>
          <cell r="F31" t="str">
            <v>Mujer</v>
          </cell>
          <cell r="G31" t="str">
            <v>No responde</v>
          </cell>
          <cell r="H31">
            <v>45292</v>
          </cell>
          <cell r="I31" t="str">
            <v>Apoyo de alimento comedor asistencial</v>
          </cell>
          <cell r="K31" t="str">
            <v>Guadalajara</v>
          </cell>
          <cell r="M31" t="str">
            <v>Femenino</v>
          </cell>
          <cell r="N31" t="str">
            <v>Mujer</v>
          </cell>
        </row>
        <row r="32">
          <cell r="B32" t="str">
            <v>HILARIO</v>
          </cell>
          <cell r="C32" t="str">
            <v>JUACHE</v>
          </cell>
          <cell r="F32" t="str">
            <v>Hombre</v>
          </cell>
          <cell r="G32" t="str">
            <v>No responde</v>
          </cell>
          <cell r="H32">
            <v>45292</v>
          </cell>
          <cell r="I32" t="str">
            <v>Apoyo de alimento comedor asistencial</v>
          </cell>
          <cell r="K32" t="str">
            <v>Guadalajara</v>
          </cell>
          <cell r="M32" t="str">
            <v>Masculino</v>
          </cell>
          <cell r="N32" t="str">
            <v>Hombre</v>
          </cell>
        </row>
        <row r="33">
          <cell r="B33" t="str">
            <v>RAFAEL</v>
          </cell>
          <cell r="C33" t="str">
            <v>LEMUS</v>
          </cell>
          <cell r="D33" t="str">
            <v>MACIAS</v>
          </cell>
          <cell r="F33" t="str">
            <v>Hombre</v>
          </cell>
          <cell r="G33" t="str">
            <v>No responde</v>
          </cell>
          <cell r="H33">
            <v>45292</v>
          </cell>
          <cell r="I33" t="str">
            <v>Apoyo de alimento comedor asistencial</v>
          </cell>
          <cell r="K33" t="str">
            <v>Guadalajara</v>
          </cell>
          <cell r="M33" t="str">
            <v>Masculino</v>
          </cell>
          <cell r="N33" t="str">
            <v>Hombre</v>
          </cell>
        </row>
        <row r="34">
          <cell r="B34" t="str">
            <v>BERTHA MARIA</v>
          </cell>
          <cell r="C34" t="str">
            <v>LOPEZ</v>
          </cell>
          <cell r="D34" t="str">
            <v>MORAN</v>
          </cell>
          <cell r="F34" t="str">
            <v>Mujer</v>
          </cell>
          <cell r="G34" t="str">
            <v>No responde</v>
          </cell>
          <cell r="H34">
            <v>45292</v>
          </cell>
          <cell r="I34" t="str">
            <v>Apoyo de alimento comedor asistencial</v>
          </cell>
          <cell r="K34" t="str">
            <v>Guadalajara</v>
          </cell>
          <cell r="M34" t="str">
            <v>Femenino</v>
          </cell>
          <cell r="N34" t="str">
            <v>Mujer</v>
          </cell>
        </row>
        <row r="35">
          <cell r="B35" t="str">
            <v>MA. DE JESUS</v>
          </cell>
          <cell r="C35" t="str">
            <v>MEDINA</v>
          </cell>
          <cell r="D35" t="str">
            <v xml:space="preserve">VAZQUEZ </v>
          </cell>
          <cell r="F35" t="str">
            <v>Mujer</v>
          </cell>
          <cell r="G35" t="str">
            <v>No responde</v>
          </cell>
          <cell r="H35">
            <v>45292</v>
          </cell>
          <cell r="I35" t="str">
            <v>Apoyo de alimento comedor asistencial</v>
          </cell>
          <cell r="K35" t="str">
            <v>Guadalajara</v>
          </cell>
          <cell r="M35" t="str">
            <v>Femenino</v>
          </cell>
          <cell r="N35" t="str">
            <v>Mujer</v>
          </cell>
        </row>
        <row r="36">
          <cell r="B36" t="str">
            <v>RAFAEL</v>
          </cell>
          <cell r="C36" t="str">
            <v>MORA</v>
          </cell>
          <cell r="D36" t="str">
            <v>RUBIO</v>
          </cell>
          <cell r="F36" t="str">
            <v>Hombre</v>
          </cell>
          <cell r="G36" t="str">
            <v>No responde</v>
          </cell>
          <cell r="H36">
            <v>45292</v>
          </cell>
          <cell r="I36" t="str">
            <v>Apoyo de alimento comedor asistencial</v>
          </cell>
          <cell r="K36" t="str">
            <v>Guadalajara</v>
          </cell>
          <cell r="M36" t="str">
            <v>Masculino</v>
          </cell>
          <cell r="N36" t="str">
            <v>Hombre</v>
          </cell>
        </row>
        <row r="37">
          <cell r="B37" t="str">
            <v>MARIA DE LA LUZ</v>
          </cell>
          <cell r="C37" t="str">
            <v>MORALES</v>
          </cell>
          <cell r="D37" t="str">
            <v>VALDEZ</v>
          </cell>
          <cell r="F37" t="str">
            <v>Mujer</v>
          </cell>
          <cell r="G37" t="str">
            <v>No responde</v>
          </cell>
          <cell r="H37">
            <v>45292</v>
          </cell>
          <cell r="I37" t="str">
            <v>Apoyo de alimento comedor asistencial</v>
          </cell>
          <cell r="K37" t="str">
            <v>Guadalajara</v>
          </cell>
          <cell r="M37" t="str">
            <v>Femenino</v>
          </cell>
          <cell r="N37" t="str">
            <v>Mujer</v>
          </cell>
        </row>
        <row r="38">
          <cell r="B38" t="str">
            <v>RITA</v>
          </cell>
          <cell r="C38" t="str">
            <v>NAVARRO</v>
          </cell>
          <cell r="D38" t="str">
            <v>GARCIA</v>
          </cell>
          <cell r="F38" t="str">
            <v>Mujer</v>
          </cell>
          <cell r="G38" t="str">
            <v>No responde</v>
          </cell>
          <cell r="H38">
            <v>45292</v>
          </cell>
          <cell r="I38" t="str">
            <v>Apoyo de alimento comedor asistencial</v>
          </cell>
          <cell r="K38" t="str">
            <v>Guadalajara</v>
          </cell>
          <cell r="M38" t="str">
            <v>Femenino</v>
          </cell>
          <cell r="N38" t="str">
            <v>Mujer</v>
          </cell>
        </row>
        <row r="39">
          <cell r="B39" t="str">
            <v>MARIA DE LOURDES</v>
          </cell>
          <cell r="C39" t="str">
            <v>OCAMPO</v>
          </cell>
          <cell r="D39" t="str">
            <v>SOTO</v>
          </cell>
          <cell r="F39" t="str">
            <v>Mujer</v>
          </cell>
          <cell r="G39" t="str">
            <v>No responde</v>
          </cell>
          <cell r="H39">
            <v>45292</v>
          </cell>
          <cell r="I39" t="str">
            <v>Apoyo de alimento comedor asistencial</v>
          </cell>
          <cell r="K39" t="str">
            <v>Guadalajara</v>
          </cell>
          <cell r="M39" t="str">
            <v>Femenino</v>
          </cell>
          <cell r="N39" t="str">
            <v>Mujer</v>
          </cell>
        </row>
        <row r="40">
          <cell r="B40" t="str">
            <v>DAVID</v>
          </cell>
          <cell r="C40" t="str">
            <v>OCEGUEDA</v>
          </cell>
          <cell r="D40" t="str">
            <v>RAMIREZ</v>
          </cell>
          <cell r="F40" t="str">
            <v>Hombre</v>
          </cell>
          <cell r="G40" t="str">
            <v>No responde</v>
          </cell>
          <cell r="H40">
            <v>45292</v>
          </cell>
          <cell r="I40" t="str">
            <v>Apoyo de alimento comedor asistencial</v>
          </cell>
          <cell r="K40" t="str">
            <v>Guadalajara</v>
          </cell>
          <cell r="M40" t="str">
            <v>Masculino</v>
          </cell>
          <cell r="N40" t="str">
            <v>Hombre</v>
          </cell>
        </row>
        <row r="41">
          <cell r="B41" t="str">
            <v>JUAN JOSE</v>
          </cell>
          <cell r="C41" t="str">
            <v>PRECIADO</v>
          </cell>
          <cell r="D41" t="str">
            <v>NARANJO</v>
          </cell>
          <cell r="F41" t="str">
            <v>Hombre</v>
          </cell>
          <cell r="G41" t="str">
            <v>No responde</v>
          </cell>
          <cell r="H41">
            <v>45292</v>
          </cell>
          <cell r="I41" t="str">
            <v>Apoyo de alimento comedor asistencial</v>
          </cell>
          <cell r="K41" t="str">
            <v>Guadalajara</v>
          </cell>
          <cell r="M41" t="str">
            <v>Masculino</v>
          </cell>
          <cell r="N41" t="str">
            <v>Hombre</v>
          </cell>
        </row>
        <row r="42">
          <cell r="B42" t="str">
            <v>J. TRINIDAD</v>
          </cell>
          <cell r="C42" t="str">
            <v>RAMOS</v>
          </cell>
          <cell r="D42" t="str">
            <v>LOMELI</v>
          </cell>
          <cell r="F42" t="str">
            <v>Hombre</v>
          </cell>
          <cell r="G42" t="str">
            <v>No responde</v>
          </cell>
          <cell r="H42">
            <v>45292</v>
          </cell>
          <cell r="I42" t="str">
            <v>Apoyo de alimento comedor asistencial</v>
          </cell>
          <cell r="K42" t="str">
            <v>Guadalajara</v>
          </cell>
          <cell r="M42" t="str">
            <v>Masculino</v>
          </cell>
          <cell r="N42" t="str">
            <v>Hombre</v>
          </cell>
        </row>
        <row r="43">
          <cell r="B43" t="str">
            <v xml:space="preserve">BERTHA  </v>
          </cell>
          <cell r="C43" t="str">
            <v>RIVERA</v>
          </cell>
          <cell r="D43" t="str">
            <v>MONTOYA</v>
          </cell>
          <cell r="F43" t="str">
            <v>Mujer</v>
          </cell>
          <cell r="G43" t="str">
            <v>No responde</v>
          </cell>
          <cell r="H43">
            <v>45292</v>
          </cell>
          <cell r="I43" t="str">
            <v>Apoyo de alimento comedor asistencial</v>
          </cell>
          <cell r="K43" t="str">
            <v>Guadalajara</v>
          </cell>
          <cell r="M43" t="str">
            <v>Femenino</v>
          </cell>
          <cell r="N43" t="str">
            <v>Mujer</v>
          </cell>
        </row>
        <row r="44">
          <cell r="B44" t="str">
            <v>MA. GUADALUPE</v>
          </cell>
          <cell r="C44" t="str">
            <v>RODRIGUEZ</v>
          </cell>
          <cell r="D44" t="str">
            <v>GARCIA</v>
          </cell>
          <cell r="F44" t="str">
            <v>Mujer</v>
          </cell>
          <cell r="G44" t="str">
            <v>No responde</v>
          </cell>
          <cell r="H44">
            <v>45292</v>
          </cell>
          <cell r="I44" t="str">
            <v>Apoyo de alimento comedor asistencial</v>
          </cell>
          <cell r="K44" t="str">
            <v>Guadalajara</v>
          </cell>
          <cell r="M44" t="str">
            <v>Femenino</v>
          </cell>
          <cell r="N44" t="str">
            <v>Mujer</v>
          </cell>
        </row>
        <row r="45">
          <cell r="B45" t="str">
            <v>MODESTO</v>
          </cell>
          <cell r="C45" t="str">
            <v>RODRIGUEZ</v>
          </cell>
          <cell r="D45" t="str">
            <v>MARTINEZ</v>
          </cell>
          <cell r="F45" t="str">
            <v>Hombre</v>
          </cell>
          <cell r="G45" t="str">
            <v>No responde</v>
          </cell>
          <cell r="H45">
            <v>45292</v>
          </cell>
          <cell r="I45" t="str">
            <v>Apoyo de alimento comedor asistencial</v>
          </cell>
          <cell r="K45" t="str">
            <v>Guadalajara</v>
          </cell>
          <cell r="M45" t="str">
            <v>Masculino</v>
          </cell>
          <cell r="N45" t="str">
            <v>Hombre</v>
          </cell>
        </row>
        <row r="46">
          <cell r="B46" t="str">
            <v>JOSE ANTONIO</v>
          </cell>
          <cell r="C46" t="str">
            <v>SAHAGUN</v>
          </cell>
          <cell r="D46" t="str">
            <v>DIAZ</v>
          </cell>
          <cell r="F46" t="str">
            <v>Hombre</v>
          </cell>
          <cell r="G46" t="str">
            <v>No responde</v>
          </cell>
          <cell r="H46">
            <v>45292</v>
          </cell>
          <cell r="I46" t="str">
            <v>Apoyo de alimento comedor asistencial</v>
          </cell>
          <cell r="K46" t="str">
            <v>Guadalajara</v>
          </cell>
          <cell r="M46" t="str">
            <v>Masculino</v>
          </cell>
          <cell r="N46" t="str">
            <v>Hombre</v>
          </cell>
        </row>
        <row r="47">
          <cell r="B47" t="str">
            <v>ANTONIO</v>
          </cell>
          <cell r="C47" t="str">
            <v>SANCHEZ</v>
          </cell>
          <cell r="D47" t="str">
            <v>CISNEROS</v>
          </cell>
          <cell r="F47" t="str">
            <v>Hombre</v>
          </cell>
          <cell r="G47" t="str">
            <v>No responde</v>
          </cell>
          <cell r="H47">
            <v>45292</v>
          </cell>
          <cell r="I47" t="str">
            <v>Apoyo de alimento comedor asistencial</v>
          </cell>
          <cell r="K47" t="str">
            <v>Guadalajara</v>
          </cell>
          <cell r="M47" t="str">
            <v>Masculino</v>
          </cell>
          <cell r="N47" t="str">
            <v>Hombre</v>
          </cell>
        </row>
        <row r="48">
          <cell r="B48" t="str">
            <v>MARIA MERCEDES</v>
          </cell>
          <cell r="C48" t="str">
            <v>SANCHEZ</v>
          </cell>
          <cell r="D48" t="str">
            <v>NAVARRO</v>
          </cell>
          <cell r="F48" t="str">
            <v>Mujer</v>
          </cell>
          <cell r="G48" t="str">
            <v>No responde</v>
          </cell>
          <cell r="H48">
            <v>45292</v>
          </cell>
          <cell r="I48" t="str">
            <v>Apoyo de alimento comedor asistencial</v>
          </cell>
          <cell r="K48" t="str">
            <v>Guadalajara</v>
          </cell>
          <cell r="M48" t="str">
            <v>Femenino</v>
          </cell>
          <cell r="N48" t="str">
            <v>Mujer</v>
          </cell>
        </row>
        <row r="49">
          <cell r="B49" t="str">
            <v>MA. DE LOS REMEDIOS</v>
          </cell>
          <cell r="C49" t="str">
            <v>ZARAGOZA</v>
          </cell>
          <cell r="D49" t="str">
            <v>RAMIREZ</v>
          </cell>
          <cell r="F49" t="str">
            <v>Mujer</v>
          </cell>
          <cell r="G49" t="str">
            <v>No responde</v>
          </cell>
          <cell r="H49">
            <v>45292</v>
          </cell>
          <cell r="I49" t="str">
            <v>Apoyo de alimento comedor asistencial</v>
          </cell>
          <cell r="K49" t="str">
            <v>Guadalajara</v>
          </cell>
          <cell r="M49" t="str">
            <v>Femenino</v>
          </cell>
          <cell r="N49" t="str">
            <v>Mujer</v>
          </cell>
        </row>
        <row r="50">
          <cell r="B50" t="str">
            <v>ANDREA</v>
          </cell>
          <cell r="C50" t="str">
            <v>BARBOZA</v>
          </cell>
          <cell r="D50" t="str">
            <v>PIMENTEL</v>
          </cell>
          <cell r="F50" t="str">
            <v>Mujer</v>
          </cell>
          <cell r="G50" t="str">
            <v>No responde</v>
          </cell>
          <cell r="H50">
            <v>45292</v>
          </cell>
          <cell r="I50" t="str">
            <v>Apoyo de alimento comedor asistencial</v>
          </cell>
          <cell r="K50" t="str">
            <v>Guadalajara</v>
          </cell>
          <cell r="M50" t="str">
            <v>Femenino</v>
          </cell>
          <cell r="N50" t="str">
            <v>Mujer</v>
          </cell>
        </row>
        <row r="51">
          <cell r="B51" t="str">
            <v>CESAR EDUARDO</v>
          </cell>
          <cell r="C51" t="str">
            <v>CORTEZ</v>
          </cell>
          <cell r="D51" t="str">
            <v>GARCIA</v>
          </cell>
          <cell r="F51" t="str">
            <v>Hombre</v>
          </cell>
          <cell r="G51" t="str">
            <v>No responde</v>
          </cell>
          <cell r="H51">
            <v>45292</v>
          </cell>
          <cell r="I51" t="str">
            <v>Apoyo de alimento comedor asistencial</v>
          </cell>
          <cell r="K51" t="str">
            <v>Guadalajara</v>
          </cell>
          <cell r="M51" t="str">
            <v>Masculino</v>
          </cell>
          <cell r="N51" t="str">
            <v>Hombre</v>
          </cell>
        </row>
        <row r="52">
          <cell r="B52" t="str">
            <v>VICTORIA</v>
          </cell>
          <cell r="C52" t="str">
            <v>LEMUS</v>
          </cell>
          <cell r="D52" t="str">
            <v>JUACHE</v>
          </cell>
          <cell r="F52" t="str">
            <v>Mujer</v>
          </cell>
          <cell r="G52" t="str">
            <v>No responde</v>
          </cell>
          <cell r="H52">
            <v>45292</v>
          </cell>
          <cell r="I52" t="str">
            <v>Apoyo de alimento comedor asistencial</v>
          </cell>
          <cell r="K52" t="str">
            <v>Guadalajara</v>
          </cell>
          <cell r="M52" t="str">
            <v>Femenino</v>
          </cell>
          <cell r="N52" t="str">
            <v>Mujer</v>
          </cell>
        </row>
        <row r="53">
          <cell r="B53" t="str">
            <v>JUAN CARLOS</v>
          </cell>
          <cell r="C53" t="str">
            <v>PEREZ</v>
          </cell>
          <cell r="D53" t="str">
            <v>LUNA</v>
          </cell>
          <cell r="F53" t="str">
            <v>Hombre</v>
          </cell>
          <cell r="G53" t="str">
            <v>No responde</v>
          </cell>
          <cell r="H53">
            <v>45292</v>
          </cell>
          <cell r="I53" t="str">
            <v>Apoyo de alimento comedor asistencial</v>
          </cell>
          <cell r="K53" t="str">
            <v>Guadalajara</v>
          </cell>
          <cell r="M53" t="str">
            <v>Masculino</v>
          </cell>
          <cell r="N53" t="str">
            <v>Hombre</v>
          </cell>
        </row>
        <row r="54">
          <cell r="F54" t="str">
            <v>Mujer</v>
          </cell>
          <cell r="G54" t="str">
            <v>No responde</v>
          </cell>
          <cell r="H54">
            <v>45292</v>
          </cell>
          <cell r="I54" t="str">
            <v>Apoyo de alimento comedor asistencial</v>
          </cell>
          <cell r="K54" t="str">
            <v>Guadalajara</v>
          </cell>
          <cell r="M54" t="str">
            <v>Femenino</v>
          </cell>
          <cell r="N54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M2">
            <v>70</v>
          </cell>
        </row>
        <row r="3">
          <cell r="M3">
            <v>80</v>
          </cell>
        </row>
        <row r="4">
          <cell r="M4">
            <v>76</v>
          </cell>
        </row>
        <row r="5">
          <cell r="M5">
            <v>75</v>
          </cell>
        </row>
        <row r="6">
          <cell r="M6">
            <v>63</v>
          </cell>
        </row>
        <row r="7">
          <cell r="M7">
            <v>94</v>
          </cell>
        </row>
        <row r="8">
          <cell r="M8">
            <v>70</v>
          </cell>
        </row>
        <row r="9">
          <cell r="M9">
            <v>66</v>
          </cell>
        </row>
        <row r="10">
          <cell r="M10">
            <v>74</v>
          </cell>
        </row>
        <row r="11">
          <cell r="M11">
            <v>80</v>
          </cell>
        </row>
        <row r="12">
          <cell r="M12">
            <v>63</v>
          </cell>
        </row>
        <row r="13">
          <cell r="M13">
            <v>76</v>
          </cell>
        </row>
        <row r="14">
          <cell r="M14">
            <v>68</v>
          </cell>
        </row>
        <row r="15">
          <cell r="M15">
            <v>82</v>
          </cell>
        </row>
        <row r="16">
          <cell r="M16">
            <v>75</v>
          </cell>
        </row>
        <row r="17">
          <cell r="M17">
            <v>81</v>
          </cell>
        </row>
        <row r="18">
          <cell r="M18">
            <v>70</v>
          </cell>
        </row>
        <row r="19">
          <cell r="M19">
            <v>73</v>
          </cell>
        </row>
        <row r="20">
          <cell r="M20">
            <v>66</v>
          </cell>
        </row>
        <row r="21">
          <cell r="M21">
            <v>64</v>
          </cell>
        </row>
        <row r="22">
          <cell r="M22">
            <v>71</v>
          </cell>
        </row>
        <row r="23">
          <cell r="M23">
            <v>72</v>
          </cell>
        </row>
        <row r="24">
          <cell r="M24">
            <v>68</v>
          </cell>
        </row>
        <row r="25">
          <cell r="M25">
            <v>84</v>
          </cell>
        </row>
        <row r="26">
          <cell r="M26">
            <v>74</v>
          </cell>
        </row>
        <row r="27">
          <cell r="M27">
            <v>74</v>
          </cell>
        </row>
        <row r="28">
          <cell r="M28">
            <v>76</v>
          </cell>
        </row>
        <row r="29">
          <cell r="M29">
            <v>67</v>
          </cell>
        </row>
        <row r="30">
          <cell r="M30">
            <v>68</v>
          </cell>
        </row>
        <row r="31">
          <cell r="M31">
            <v>80</v>
          </cell>
        </row>
        <row r="32">
          <cell r="M32">
            <v>67</v>
          </cell>
        </row>
        <row r="33">
          <cell r="M33">
            <v>79</v>
          </cell>
        </row>
        <row r="34">
          <cell r="M34">
            <v>76</v>
          </cell>
        </row>
        <row r="35">
          <cell r="M35">
            <v>74</v>
          </cell>
        </row>
        <row r="36">
          <cell r="M36">
            <v>71</v>
          </cell>
        </row>
        <row r="37">
          <cell r="M37">
            <v>70</v>
          </cell>
        </row>
        <row r="38">
          <cell r="M38">
            <v>87</v>
          </cell>
        </row>
        <row r="39">
          <cell r="M39">
            <v>68</v>
          </cell>
        </row>
        <row r="40">
          <cell r="M40">
            <v>82</v>
          </cell>
        </row>
        <row r="41">
          <cell r="M41">
            <v>76</v>
          </cell>
        </row>
        <row r="42">
          <cell r="M42">
            <v>64</v>
          </cell>
        </row>
        <row r="43">
          <cell r="M43">
            <v>83</v>
          </cell>
        </row>
        <row r="44">
          <cell r="M44">
            <v>64</v>
          </cell>
        </row>
        <row r="45">
          <cell r="M45">
            <v>77</v>
          </cell>
        </row>
        <row r="46">
          <cell r="M46">
            <v>72</v>
          </cell>
        </row>
        <row r="47">
          <cell r="M47">
            <v>82</v>
          </cell>
        </row>
        <row r="48">
          <cell r="M48">
            <v>57</v>
          </cell>
        </row>
        <row r="49">
          <cell r="M49">
            <v>26</v>
          </cell>
        </row>
        <row r="50">
          <cell r="M50">
            <v>57</v>
          </cell>
        </row>
        <row r="51">
          <cell r="M51">
            <v>38</v>
          </cell>
        </row>
        <row r="52">
          <cell r="M52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5.85546875" style="18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18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8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ht="30" x14ac:dyDescent="0.25">
      <c r="A8" s="3">
        <v>2024</v>
      </c>
      <c r="B8" s="9">
        <v>45323</v>
      </c>
      <c r="C8" s="9">
        <v>45351</v>
      </c>
      <c r="D8" s="3" t="s">
        <v>44</v>
      </c>
      <c r="E8" s="3" t="s">
        <v>46</v>
      </c>
      <c r="F8" s="8" t="s">
        <v>93</v>
      </c>
      <c r="G8" s="3" t="s">
        <v>93</v>
      </c>
      <c r="H8" t="s">
        <v>42</v>
      </c>
      <c r="I8" s="14" t="s">
        <v>98</v>
      </c>
      <c r="J8" s="8" t="s">
        <v>93</v>
      </c>
      <c r="K8" s="5">
        <v>45357</v>
      </c>
      <c r="L8" s="5">
        <v>45357</v>
      </c>
      <c r="M8" s="12" t="s">
        <v>94</v>
      </c>
    </row>
    <row r="9" spans="1:14" ht="30" x14ac:dyDescent="0.25">
      <c r="A9" s="10">
        <v>2024</v>
      </c>
      <c r="B9" s="9">
        <v>45323</v>
      </c>
      <c r="C9" s="9">
        <v>45351</v>
      </c>
      <c r="D9" s="3" t="s">
        <v>44</v>
      </c>
      <c r="E9" s="3" t="s">
        <v>46</v>
      </c>
      <c r="F9" s="8" t="s">
        <v>93</v>
      </c>
      <c r="G9" s="3" t="s">
        <v>93</v>
      </c>
      <c r="H9" s="3" t="s">
        <v>42</v>
      </c>
      <c r="I9" s="14" t="s">
        <v>98</v>
      </c>
      <c r="J9" s="8" t="s">
        <v>93</v>
      </c>
      <c r="K9" s="5">
        <v>45357</v>
      </c>
      <c r="L9" s="5">
        <v>45357</v>
      </c>
      <c r="M9" s="12" t="s">
        <v>94</v>
      </c>
    </row>
    <row r="10" spans="1:14" ht="30" x14ac:dyDescent="0.25">
      <c r="A10" s="10">
        <v>2024</v>
      </c>
      <c r="B10" s="9">
        <v>45323</v>
      </c>
      <c r="C10" s="9">
        <v>45351</v>
      </c>
      <c r="D10" s="3" t="s">
        <v>44</v>
      </c>
      <c r="E10" s="3" t="s">
        <v>46</v>
      </c>
      <c r="F10" s="8" t="s">
        <v>93</v>
      </c>
      <c r="G10" s="3" t="s">
        <v>93</v>
      </c>
      <c r="H10" s="3" t="s">
        <v>42</v>
      </c>
      <c r="I10" s="14" t="s">
        <v>98</v>
      </c>
      <c r="J10" s="8" t="s">
        <v>93</v>
      </c>
      <c r="K10" s="5">
        <v>45357</v>
      </c>
      <c r="L10" s="5">
        <v>45357</v>
      </c>
      <c r="M10" s="12" t="s">
        <v>94</v>
      </c>
    </row>
    <row r="11" spans="1:14" ht="30" x14ac:dyDescent="0.25">
      <c r="A11" s="10">
        <v>2024</v>
      </c>
      <c r="B11" s="9">
        <v>45323</v>
      </c>
      <c r="C11" s="9">
        <v>45351</v>
      </c>
      <c r="D11" s="3" t="s">
        <v>44</v>
      </c>
      <c r="E11" s="3" t="s">
        <v>46</v>
      </c>
      <c r="F11" s="8" t="s">
        <v>93</v>
      </c>
      <c r="G11" s="3" t="s">
        <v>93</v>
      </c>
      <c r="H11" s="3" t="s">
        <v>42</v>
      </c>
      <c r="I11" s="14" t="s">
        <v>98</v>
      </c>
      <c r="J11" s="8" t="s">
        <v>93</v>
      </c>
      <c r="K11" s="5">
        <v>45357</v>
      </c>
      <c r="L11" s="5">
        <v>45357</v>
      </c>
      <c r="M11" s="12" t="s">
        <v>94</v>
      </c>
      <c r="N11" s="10"/>
    </row>
    <row r="12" spans="1:14" ht="30" x14ac:dyDescent="0.25">
      <c r="A12" s="10">
        <v>2024</v>
      </c>
      <c r="B12" s="9">
        <v>45323</v>
      </c>
      <c r="C12" s="9">
        <v>45351</v>
      </c>
      <c r="D12" s="3" t="s">
        <v>44</v>
      </c>
      <c r="E12" s="3" t="s">
        <v>46</v>
      </c>
      <c r="F12" s="8" t="s">
        <v>93</v>
      </c>
      <c r="G12" s="3" t="s">
        <v>93</v>
      </c>
      <c r="H12" s="3" t="s">
        <v>42</v>
      </c>
      <c r="I12" s="14" t="s">
        <v>98</v>
      </c>
      <c r="J12" s="8" t="s">
        <v>93</v>
      </c>
      <c r="K12" s="5">
        <v>45357</v>
      </c>
      <c r="L12" s="5">
        <v>45357</v>
      </c>
      <c r="M12" s="12" t="s">
        <v>94</v>
      </c>
      <c r="N12" s="10"/>
    </row>
    <row r="13" spans="1:14" ht="30" x14ac:dyDescent="0.25">
      <c r="A13" s="10">
        <v>2024</v>
      </c>
      <c r="B13" s="9">
        <v>45323</v>
      </c>
      <c r="C13" s="9">
        <v>45351</v>
      </c>
      <c r="D13" s="3" t="s">
        <v>44</v>
      </c>
      <c r="E13" s="3" t="s">
        <v>46</v>
      </c>
      <c r="F13" s="8" t="s">
        <v>93</v>
      </c>
      <c r="G13" s="3" t="s">
        <v>93</v>
      </c>
      <c r="H13" s="3" t="s">
        <v>42</v>
      </c>
      <c r="I13" s="14" t="s">
        <v>98</v>
      </c>
      <c r="J13" s="8" t="s">
        <v>93</v>
      </c>
      <c r="K13" s="5">
        <v>45357</v>
      </c>
      <c r="L13" s="5">
        <v>45357</v>
      </c>
      <c r="M13" s="12" t="s">
        <v>94</v>
      </c>
      <c r="N13" s="10"/>
    </row>
    <row r="14" spans="1:14" ht="30" x14ac:dyDescent="0.25">
      <c r="A14" s="10">
        <v>2024</v>
      </c>
      <c r="B14" s="9">
        <v>45323</v>
      </c>
      <c r="C14" s="9">
        <v>45351</v>
      </c>
      <c r="D14" s="3" t="s">
        <v>44</v>
      </c>
      <c r="E14" s="3" t="s">
        <v>46</v>
      </c>
      <c r="F14" s="8" t="s">
        <v>93</v>
      </c>
      <c r="G14" s="3" t="s">
        <v>93</v>
      </c>
      <c r="H14" s="3" t="s">
        <v>42</v>
      </c>
      <c r="I14" s="14" t="s">
        <v>98</v>
      </c>
      <c r="J14" s="8" t="s">
        <v>93</v>
      </c>
      <c r="K14" s="5">
        <v>45357</v>
      </c>
      <c r="L14" s="5">
        <v>45357</v>
      </c>
      <c r="M14" s="12" t="s">
        <v>94</v>
      </c>
      <c r="N14" s="10"/>
    </row>
    <row r="15" spans="1:14" ht="30" x14ac:dyDescent="0.25">
      <c r="A15" s="10">
        <v>2024</v>
      </c>
      <c r="B15" s="9">
        <v>45323</v>
      </c>
      <c r="C15" s="9">
        <v>45351</v>
      </c>
      <c r="D15" s="3" t="s">
        <v>44</v>
      </c>
      <c r="E15" s="3" t="s">
        <v>46</v>
      </c>
      <c r="F15" s="8" t="s">
        <v>93</v>
      </c>
      <c r="G15" s="3" t="s">
        <v>93</v>
      </c>
      <c r="H15" s="3" t="s">
        <v>42</v>
      </c>
      <c r="I15" s="14" t="s">
        <v>98</v>
      </c>
      <c r="J15" s="8" t="s">
        <v>93</v>
      </c>
      <c r="K15" s="5">
        <v>45357</v>
      </c>
      <c r="L15" s="5">
        <v>45357</v>
      </c>
      <c r="M15" s="12" t="s">
        <v>94</v>
      </c>
      <c r="N15" s="10"/>
    </row>
    <row r="16" spans="1:14" ht="30" x14ac:dyDescent="0.25">
      <c r="A16" s="10">
        <v>2024</v>
      </c>
      <c r="B16" s="9">
        <v>45323</v>
      </c>
      <c r="C16" s="9">
        <v>45351</v>
      </c>
      <c r="D16" s="3" t="s">
        <v>44</v>
      </c>
      <c r="E16" s="3" t="s">
        <v>46</v>
      </c>
      <c r="F16" s="8" t="s">
        <v>93</v>
      </c>
      <c r="G16" s="3" t="s">
        <v>93</v>
      </c>
      <c r="H16" s="3" t="s">
        <v>42</v>
      </c>
      <c r="I16" s="14" t="s">
        <v>98</v>
      </c>
      <c r="J16" s="8" t="s">
        <v>93</v>
      </c>
      <c r="K16" s="5">
        <v>45357</v>
      </c>
      <c r="L16" s="5">
        <v>45357</v>
      </c>
      <c r="M16" s="12" t="s">
        <v>94</v>
      </c>
      <c r="N16" s="10"/>
    </row>
    <row r="17" spans="1:14" ht="30" x14ac:dyDescent="0.25">
      <c r="A17" s="10">
        <v>2024</v>
      </c>
      <c r="B17" s="9">
        <v>45323</v>
      </c>
      <c r="C17" s="9">
        <v>45351</v>
      </c>
      <c r="D17" s="3" t="s">
        <v>44</v>
      </c>
      <c r="E17" s="3" t="s">
        <v>46</v>
      </c>
      <c r="F17" s="8" t="s">
        <v>93</v>
      </c>
      <c r="G17" s="3" t="s">
        <v>93</v>
      </c>
      <c r="H17" s="3" t="s">
        <v>42</v>
      </c>
      <c r="I17" s="14" t="s">
        <v>98</v>
      </c>
      <c r="J17" s="8" t="s">
        <v>93</v>
      </c>
      <c r="K17" s="5">
        <v>45357</v>
      </c>
      <c r="L17" s="5">
        <v>45357</v>
      </c>
      <c r="M17" s="12" t="s">
        <v>94</v>
      </c>
      <c r="N17" s="10"/>
    </row>
    <row r="18" spans="1:14" ht="30" x14ac:dyDescent="0.25">
      <c r="A18" s="10">
        <v>2024</v>
      </c>
      <c r="B18" s="9">
        <v>45323</v>
      </c>
      <c r="C18" s="9">
        <v>45351</v>
      </c>
      <c r="D18" s="3" t="s">
        <v>44</v>
      </c>
      <c r="E18" s="3" t="s">
        <v>46</v>
      </c>
      <c r="F18" s="8" t="s">
        <v>93</v>
      </c>
      <c r="G18" s="3" t="s">
        <v>93</v>
      </c>
      <c r="H18" s="3" t="s">
        <v>42</v>
      </c>
      <c r="I18" s="14" t="s">
        <v>98</v>
      </c>
      <c r="J18" s="8" t="s">
        <v>93</v>
      </c>
      <c r="K18" s="5">
        <v>45357</v>
      </c>
      <c r="L18" s="5">
        <v>45357</v>
      </c>
      <c r="M18" s="12" t="s">
        <v>94</v>
      </c>
      <c r="N18" s="10"/>
    </row>
    <row r="19" spans="1:14" ht="30" x14ac:dyDescent="0.25">
      <c r="A19" s="10">
        <v>2024</v>
      </c>
      <c r="B19" s="9">
        <v>45323</v>
      </c>
      <c r="C19" s="9">
        <v>45351</v>
      </c>
      <c r="D19" s="3" t="s">
        <v>44</v>
      </c>
      <c r="E19" s="3" t="s">
        <v>46</v>
      </c>
      <c r="F19" s="8" t="s">
        <v>93</v>
      </c>
      <c r="G19" s="3" t="s">
        <v>93</v>
      </c>
      <c r="H19" s="3" t="s">
        <v>42</v>
      </c>
      <c r="I19" s="14" t="s">
        <v>98</v>
      </c>
      <c r="J19" s="8" t="s">
        <v>93</v>
      </c>
      <c r="K19" s="5">
        <v>45357</v>
      </c>
      <c r="L19" s="5">
        <v>45357</v>
      </c>
      <c r="M19" s="12" t="s">
        <v>94</v>
      </c>
      <c r="N19" s="10"/>
    </row>
    <row r="20" spans="1:14" ht="30" x14ac:dyDescent="0.25">
      <c r="A20" s="10">
        <v>2024</v>
      </c>
      <c r="B20" s="9">
        <v>45323</v>
      </c>
      <c r="C20" s="9">
        <v>45351</v>
      </c>
      <c r="D20" s="3" t="s">
        <v>44</v>
      </c>
      <c r="E20" s="3" t="s">
        <v>46</v>
      </c>
      <c r="F20" s="8" t="s">
        <v>93</v>
      </c>
      <c r="G20" s="3" t="s">
        <v>93</v>
      </c>
      <c r="H20" s="3" t="s">
        <v>42</v>
      </c>
      <c r="I20" s="14" t="s">
        <v>98</v>
      </c>
      <c r="J20" s="8" t="s">
        <v>93</v>
      </c>
      <c r="K20" s="5">
        <v>45357</v>
      </c>
      <c r="L20" s="5">
        <v>45357</v>
      </c>
      <c r="M20" s="12" t="s">
        <v>94</v>
      </c>
      <c r="N20" s="10"/>
    </row>
    <row r="21" spans="1:14" ht="30" x14ac:dyDescent="0.25">
      <c r="A21" s="10">
        <v>2024</v>
      </c>
      <c r="B21" s="9">
        <v>45323</v>
      </c>
      <c r="C21" s="9">
        <v>45351</v>
      </c>
      <c r="D21" s="3" t="s">
        <v>44</v>
      </c>
      <c r="E21" s="3" t="s">
        <v>46</v>
      </c>
      <c r="F21" s="8" t="s">
        <v>93</v>
      </c>
      <c r="G21" s="3" t="s">
        <v>93</v>
      </c>
      <c r="H21" s="3" t="s">
        <v>42</v>
      </c>
      <c r="I21" s="14" t="s">
        <v>98</v>
      </c>
      <c r="J21" s="8" t="s">
        <v>93</v>
      </c>
      <c r="K21" s="5">
        <v>45357</v>
      </c>
      <c r="L21" s="5">
        <v>45357</v>
      </c>
      <c r="M21" s="12" t="s">
        <v>94</v>
      </c>
      <c r="N21" s="10"/>
    </row>
    <row r="22" spans="1:14" ht="30" x14ac:dyDescent="0.25">
      <c r="A22" s="10">
        <v>2024</v>
      </c>
      <c r="B22" s="9">
        <v>45323</v>
      </c>
      <c r="C22" s="9">
        <v>45351</v>
      </c>
      <c r="D22" s="3" t="s">
        <v>44</v>
      </c>
      <c r="E22" s="3" t="s">
        <v>46</v>
      </c>
      <c r="F22" s="8" t="s">
        <v>93</v>
      </c>
      <c r="G22" s="3" t="s">
        <v>93</v>
      </c>
      <c r="H22" s="3" t="s">
        <v>42</v>
      </c>
      <c r="I22" s="14" t="s">
        <v>98</v>
      </c>
      <c r="J22" s="8" t="s">
        <v>93</v>
      </c>
      <c r="K22" s="5">
        <v>45357</v>
      </c>
      <c r="L22" s="5">
        <v>45357</v>
      </c>
      <c r="M22" s="12" t="s">
        <v>94</v>
      </c>
      <c r="N22" s="10"/>
    </row>
    <row r="23" spans="1:14" ht="30" x14ac:dyDescent="0.25">
      <c r="A23" s="10">
        <v>2024</v>
      </c>
      <c r="B23" s="9">
        <v>45323</v>
      </c>
      <c r="C23" s="9">
        <v>45351</v>
      </c>
      <c r="D23" s="3" t="s">
        <v>44</v>
      </c>
      <c r="E23" s="3" t="s">
        <v>46</v>
      </c>
      <c r="F23" s="8" t="s">
        <v>93</v>
      </c>
      <c r="G23" s="3" t="s">
        <v>93</v>
      </c>
      <c r="H23" s="3" t="s">
        <v>42</v>
      </c>
      <c r="I23" s="14" t="s">
        <v>98</v>
      </c>
      <c r="J23" s="8" t="s">
        <v>93</v>
      </c>
      <c r="K23" s="5">
        <v>45357</v>
      </c>
      <c r="L23" s="5">
        <v>45357</v>
      </c>
      <c r="M23" s="12" t="s">
        <v>94</v>
      </c>
      <c r="N23" s="10"/>
    </row>
    <row r="24" spans="1:14" ht="30" x14ac:dyDescent="0.25">
      <c r="A24" s="10">
        <v>2024</v>
      </c>
      <c r="B24" s="9">
        <v>45323</v>
      </c>
      <c r="C24" s="9">
        <v>45351</v>
      </c>
      <c r="D24" s="3" t="s">
        <v>44</v>
      </c>
      <c r="E24" s="3" t="s">
        <v>46</v>
      </c>
      <c r="F24" s="8" t="s">
        <v>93</v>
      </c>
      <c r="G24" s="3" t="s">
        <v>93</v>
      </c>
      <c r="H24" s="3" t="s">
        <v>42</v>
      </c>
      <c r="I24" s="14" t="s">
        <v>98</v>
      </c>
      <c r="J24" s="8" t="s">
        <v>93</v>
      </c>
      <c r="K24" s="5">
        <v>45357</v>
      </c>
      <c r="L24" s="5">
        <v>45357</v>
      </c>
      <c r="M24" s="12" t="s">
        <v>94</v>
      </c>
      <c r="N24" s="10"/>
    </row>
    <row r="25" spans="1:14" ht="30" x14ac:dyDescent="0.25">
      <c r="A25" s="10">
        <v>2024</v>
      </c>
      <c r="B25" s="9">
        <v>45323</v>
      </c>
      <c r="C25" s="9">
        <v>45351</v>
      </c>
      <c r="D25" s="3" t="s">
        <v>44</v>
      </c>
      <c r="E25" s="3" t="s">
        <v>46</v>
      </c>
      <c r="F25" s="8" t="s">
        <v>93</v>
      </c>
      <c r="G25" s="3" t="s">
        <v>93</v>
      </c>
      <c r="H25" s="3" t="s">
        <v>42</v>
      </c>
      <c r="I25" s="14" t="s">
        <v>98</v>
      </c>
      <c r="J25" s="8" t="s">
        <v>93</v>
      </c>
      <c r="K25" s="5">
        <v>45357</v>
      </c>
      <c r="L25" s="5">
        <v>45357</v>
      </c>
      <c r="M25" s="12" t="s">
        <v>94</v>
      </c>
      <c r="N25" s="10"/>
    </row>
    <row r="26" spans="1:14" ht="30" x14ac:dyDescent="0.25">
      <c r="A26" s="10">
        <v>2024</v>
      </c>
      <c r="B26" s="9">
        <v>45323</v>
      </c>
      <c r="C26" s="9">
        <v>45351</v>
      </c>
      <c r="D26" s="3" t="s">
        <v>44</v>
      </c>
      <c r="E26" s="3" t="s">
        <v>46</v>
      </c>
      <c r="F26" s="8" t="s">
        <v>93</v>
      </c>
      <c r="G26" s="3" t="s">
        <v>93</v>
      </c>
      <c r="H26" s="3" t="s">
        <v>42</v>
      </c>
      <c r="I26" s="14" t="s">
        <v>98</v>
      </c>
      <c r="J26" s="8" t="s">
        <v>93</v>
      </c>
      <c r="K26" s="5">
        <v>45357</v>
      </c>
      <c r="L26" s="5">
        <v>45357</v>
      </c>
      <c r="M26" s="12" t="s">
        <v>94</v>
      </c>
      <c r="N26" s="10"/>
    </row>
    <row r="27" spans="1:14" ht="30" x14ac:dyDescent="0.25">
      <c r="A27" s="10">
        <v>2024</v>
      </c>
      <c r="B27" s="9">
        <v>45323</v>
      </c>
      <c r="C27" s="9">
        <v>45351</v>
      </c>
      <c r="D27" s="3" t="s">
        <v>44</v>
      </c>
      <c r="E27" s="3" t="s">
        <v>46</v>
      </c>
      <c r="F27" s="8" t="s">
        <v>93</v>
      </c>
      <c r="G27" s="3" t="s">
        <v>93</v>
      </c>
      <c r="H27" s="3" t="s">
        <v>42</v>
      </c>
      <c r="I27" s="14" t="s">
        <v>98</v>
      </c>
      <c r="J27" s="8" t="s">
        <v>93</v>
      </c>
      <c r="K27" s="5">
        <v>45357</v>
      </c>
      <c r="L27" s="5">
        <v>45357</v>
      </c>
      <c r="M27" s="12" t="s">
        <v>94</v>
      </c>
      <c r="N27" s="10"/>
    </row>
    <row r="28" spans="1:14" ht="30" x14ac:dyDescent="0.25">
      <c r="A28" s="10">
        <v>2024</v>
      </c>
      <c r="B28" s="9">
        <v>45323</v>
      </c>
      <c r="C28" s="9">
        <v>45351</v>
      </c>
      <c r="D28" s="3" t="s">
        <v>44</v>
      </c>
      <c r="E28" s="3" t="s">
        <v>46</v>
      </c>
      <c r="F28" s="8" t="s">
        <v>93</v>
      </c>
      <c r="G28" s="3" t="s">
        <v>93</v>
      </c>
      <c r="H28" s="3" t="s">
        <v>42</v>
      </c>
      <c r="I28" s="14" t="s">
        <v>98</v>
      </c>
      <c r="J28" s="8" t="s">
        <v>93</v>
      </c>
      <c r="K28" s="5">
        <v>45357</v>
      </c>
      <c r="L28" s="5">
        <v>45357</v>
      </c>
      <c r="M28" s="12" t="s">
        <v>94</v>
      </c>
      <c r="N28" s="10"/>
    </row>
    <row r="29" spans="1:14" ht="30" x14ac:dyDescent="0.25">
      <c r="A29" s="10">
        <v>2024</v>
      </c>
      <c r="B29" s="9">
        <v>45323</v>
      </c>
      <c r="C29" s="9">
        <v>45351</v>
      </c>
      <c r="D29" s="3" t="s">
        <v>44</v>
      </c>
      <c r="E29" s="3" t="s">
        <v>46</v>
      </c>
      <c r="F29" s="8" t="s">
        <v>93</v>
      </c>
      <c r="G29" s="3" t="s">
        <v>93</v>
      </c>
      <c r="H29" s="3" t="s">
        <v>42</v>
      </c>
      <c r="I29" s="14" t="s">
        <v>98</v>
      </c>
      <c r="J29" s="8" t="s">
        <v>93</v>
      </c>
      <c r="K29" s="5">
        <v>45357</v>
      </c>
      <c r="L29" s="5">
        <v>45357</v>
      </c>
      <c r="M29" s="12" t="s">
        <v>94</v>
      </c>
      <c r="N29" s="10"/>
    </row>
    <row r="30" spans="1:14" ht="30" x14ac:dyDescent="0.25">
      <c r="A30" s="10">
        <v>2024</v>
      </c>
      <c r="B30" s="9">
        <v>45323</v>
      </c>
      <c r="C30" s="9">
        <v>45351</v>
      </c>
      <c r="D30" s="3" t="s">
        <v>44</v>
      </c>
      <c r="E30" s="3" t="s">
        <v>46</v>
      </c>
      <c r="F30" s="8" t="s">
        <v>93</v>
      </c>
      <c r="G30" s="3" t="s">
        <v>93</v>
      </c>
      <c r="H30" s="3" t="s">
        <v>42</v>
      </c>
      <c r="I30" s="14" t="s">
        <v>98</v>
      </c>
      <c r="J30" s="8" t="s">
        <v>93</v>
      </c>
      <c r="K30" s="5">
        <v>45357</v>
      </c>
      <c r="L30" s="5">
        <v>45357</v>
      </c>
      <c r="M30" s="12" t="s">
        <v>94</v>
      </c>
      <c r="N30" s="10"/>
    </row>
    <row r="31" spans="1:14" ht="30" x14ac:dyDescent="0.25">
      <c r="A31" s="10">
        <v>2024</v>
      </c>
      <c r="B31" s="9">
        <v>45323</v>
      </c>
      <c r="C31" s="9">
        <v>45351</v>
      </c>
      <c r="D31" s="3" t="s">
        <v>44</v>
      </c>
      <c r="E31" s="3" t="s">
        <v>46</v>
      </c>
      <c r="F31" s="8" t="s">
        <v>93</v>
      </c>
      <c r="G31" s="3" t="s">
        <v>93</v>
      </c>
      <c r="H31" s="3" t="s">
        <v>42</v>
      </c>
      <c r="I31" s="14" t="s">
        <v>98</v>
      </c>
      <c r="J31" s="8" t="s">
        <v>93</v>
      </c>
      <c r="K31" s="5">
        <v>45357</v>
      </c>
      <c r="L31" s="5">
        <v>45357</v>
      </c>
      <c r="M31" s="12" t="s">
        <v>94</v>
      </c>
      <c r="N31" s="10"/>
    </row>
    <row r="32" spans="1:14" ht="30" x14ac:dyDescent="0.25">
      <c r="A32" s="10">
        <v>2024</v>
      </c>
      <c r="B32" s="9">
        <v>45323</v>
      </c>
      <c r="C32" s="9">
        <v>45351</v>
      </c>
      <c r="D32" s="3" t="s">
        <v>44</v>
      </c>
      <c r="E32" s="3" t="s">
        <v>46</v>
      </c>
      <c r="F32" s="8" t="s">
        <v>93</v>
      </c>
      <c r="G32" s="3" t="s">
        <v>93</v>
      </c>
      <c r="H32" s="3" t="s">
        <v>42</v>
      </c>
      <c r="I32" s="14" t="s">
        <v>98</v>
      </c>
      <c r="J32" s="8" t="s">
        <v>93</v>
      </c>
      <c r="K32" s="5">
        <v>45357</v>
      </c>
      <c r="L32" s="5">
        <v>45357</v>
      </c>
      <c r="M32" s="12" t="s">
        <v>94</v>
      </c>
      <c r="N32" s="10"/>
    </row>
    <row r="33" spans="1:14" ht="30" x14ac:dyDescent="0.25">
      <c r="A33" s="10">
        <v>2024</v>
      </c>
      <c r="B33" s="9">
        <v>45323</v>
      </c>
      <c r="C33" s="9">
        <v>45351</v>
      </c>
      <c r="D33" s="3" t="s">
        <v>44</v>
      </c>
      <c r="E33" s="3" t="s">
        <v>46</v>
      </c>
      <c r="F33" s="8" t="s">
        <v>93</v>
      </c>
      <c r="G33" s="3" t="s">
        <v>93</v>
      </c>
      <c r="H33" s="3" t="s">
        <v>42</v>
      </c>
      <c r="I33" s="14" t="s">
        <v>98</v>
      </c>
      <c r="J33" s="8" t="s">
        <v>93</v>
      </c>
      <c r="K33" s="5">
        <v>45357</v>
      </c>
      <c r="L33" s="5">
        <v>45357</v>
      </c>
      <c r="M33" s="12" t="s">
        <v>94</v>
      </c>
      <c r="N33" s="10"/>
    </row>
    <row r="34" spans="1:14" ht="30" x14ac:dyDescent="0.25">
      <c r="A34" s="10">
        <v>2024</v>
      </c>
      <c r="B34" s="9">
        <v>45323</v>
      </c>
      <c r="C34" s="9">
        <v>45351</v>
      </c>
      <c r="D34" s="3" t="s">
        <v>44</v>
      </c>
      <c r="E34" s="3" t="s">
        <v>46</v>
      </c>
      <c r="F34" s="8" t="s">
        <v>93</v>
      </c>
      <c r="G34" s="3" t="s">
        <v>93</v>
      </c>
      <c r="H34" s="3" t="s">
        <v>42</v>
      </c>
      <c r="I34" s="14" t="s">
        <v>98</v>
      </c>
      <c r="J34" s="8" t="s">
        <v>93</v>
      </c>
      <c r="K34" s="5">
        <v>45357</v>
      </c>
      <c r="L34" s="5">
        <v>45357</v>
      </c>
      <c r="M34" s="12" t="s">
        <v>94</v>
      </c>
      <c r="N34" s="10"/>
    </row>
    <row r="35" spans="1:14" ht="30" x14ac:dyDescent="0.25">
      <c r="A35" s="10">
        <v>2024</v>
      </c>
      <c r="B35" s="9">
        <v>45323</v>
      </c>
      <c r="C35" s="9">
        <v>45351</v>
      </c>
      <c r="D35" s="3" t="s">
        <v>44</v>
      </c>
      <c r="E35" s="3" t="s">
        <v>46</v>
      </c>
      <c r="F35" s="8" t="s">
        <v>93</v>
      </c>
      <c r="G35" s="3" t="s">
        <v>93</v>
      </c>
      <c r="H35" s="3" t="s">
        <v>42</v>
      </c>
      <c r="I35" s="14" t="s">
        <v>98</v>
      </c>
      <c r="J35" s="8" t="s">
        <v>93</v>
      </c>
      <c r="K35" s="5">
        <v>45357</v>
      </c>
      <c r="L35" s="5">
        <v>45357</v>
      </c>
      <c r="M35" s="12" t="s">
        <v>94</v>
      </c>
      <c r="N35" s="10"/>
    </row>
    <row r="36" spans="1:14" ht="30" x14ac:dyDescent="0.25">
      <c r="A36" s="10">
        <v>2024</v>
      </c>
      <c r="B36" s="9">
        <v>45323</v>
      </c>
      <c r="C36" s="9">
        <v>45351</v>
      </c>
      <c r="D36" s="3" t="s">
        <v>44</v>
      </c>
      <c r="E36" s="3" t="s">
        <v>46</v>
      </c>
      <c r="F36" s="8" t="s">
        <v>93</v>
      </c>
      <c r="G36" s="3" t="s">
        <v>93</v>
      </c>
      <c r="H36" s="3" t="s">
        <v>42</v>
      </c>
      <c r="I36" s="14" t="s">
        <v>98</v>
      </c>
      <c r="J36" s="8" t="s">
        <v>93</v>
      </c>
      <c r="K36" s="5">
        <v>45357</v>
      </c>
      <c r="L36" s="5">
        <v>45357</v>
      </c>
      <c r="M36" s="12" t="s">
        <v>94</v>
      </c>
      <c r="N36" s="10"/>
    </row>
    <row r="37" spans="1:14" ht="30" x14ac:dyDescent="0.25">
      <c r="A37" s="10">
        <v>2024</v>
      </c>
      <c r="B37" s="9">
        <v>45323</v>
      </c>
      <c r="C37" s="9">
        <v>45351</v>
      </c>
      <c r="D37" s="3" t="s">
        <v>44</v>
      </c>
      <c r="E37" s="3" t="s">
        <v>46</v>
      </c>
      <c r="F37" s="8" t="s">
        <v>93</v>
      </c>
      <c r="G37" s="3" t="s">
        <v>93</v>
      </c>
      <c r="H37" s="3" t="s">
        <v>42</v>
      </c>
      <c r="I37" s="14" t="s">
        <v>98</v>
      </c>
      <c r="J37" s="8" t="s">
        <v>93</v>
      </c>
      <c r="K37" s="5">
        <v>45357</v>
      </c>
      <c r="L37" s="5">
        <v>45357</v>
      </c>
      <c r="M37" s="12" t="s">
        <v>94</v>
      </c>
      <c r="N37" s="10"/>
    </row>
    <row r="38" spans="1:14" ht="30" x14ac:dyDescent="0.25">
      <c r="A38" s="10">
        <v>2024</v>
      </c>
      <c r="B38" s="9">
        <v>45323</v>
      </c>
      <c r="C38" s="9">
        <v>45351</v>
      </c>
      <c r="D38" s="3" t="s">
        <v>44</v>
      </c>
      <c r="E38" s="3" t="s">
        <v>46</v>
      </c>
      <c r="F38" s="8" t="s">
        <v>93</v>
      </c>
      <c r="G38" s="3" t="s">
        <v>93</v>
      </c>
      <c r="H38" s="3" t="s">
        <v>42</v>
      </c>
      <c r="I38" s="14" t="s">
        <v>98</v>
      </c>
      <c r="J38" s="8" t="s">
        <v>93</v>
      </c>
      <c r="K38" s="5">
        <v>45357</v>
      </c>
      <c r="L38" s="5">
        <v>45357</v>
      </c>
      <c r="M38" s="12" t="s">
        <v>94</v>
      </c>
      <c r="N38" s="10"/>
    </row>
    <row r="39" spans="1:14" ht="30" x14ac:dyDescent="0.25">
      <c r="A39" s="10">
        <v>2024</v>
      </c>
      <c r="B39" s="9">
        <v>45323</v>
      </c>
      <c r="C39" s="9">
        <v>45351</v>
      </c>
      <c r="D39" s="3" t="s">
        <v>44</v>
      </c>
      <c r="E39" s="3" t="s">
        <v>46</v>
      </c>
      <c r="F39" s="8" t="s">
        <v>93</v>
      </c>
      <c r="G39" s="3" t="s">
        <v>93</v>
      </c>
      <c r="H39" s="3" t="s">
        <v>42</v>
      </c>
      <c r="I39" s="14" t="s">
        <v>98</v>
      </c>
      <c r="J39" s="8" t="s">
        <v>93</v>
      </c>
      <c r="K39" s="5">
        <v>45357</v>
      </c>
      <c r="L39" s="5">
        <v>45357</v>
      </c>
      <c r="M39" s="12" t="s">
        <v>94</v>
      </c>
      <c r="N39" s="10"/>
    </row>
    <row r="40" spans="1:14" ht="30" x14ac:dyDescent="0.25">
      <c r="A40" s="10">
        <v>2024</v>
      </c>
      <c r="B40" s="9">
        <v>45323</v>
      </c>
      <c r="C40" s="9">
        <v>45351</v>
      </c>
      <c r="D40" s="3" t="s">
        <v>44</v>
      </c>
      <c r="E40" s="3" t="s">
        <v>46</v>
      </c>
      <c r="F40" s="8" t="s">
        <v>93</v>
      </c>
      <c r="G40" s="3" t="s">
        <v>93</v>
      </c>
      <c r="H40" s="3" t="s">
        <v>42</v>
      </c>
      <c r="I40" s="14" t="s">
        <v>98</v>
      </c>
      <c r="J40" s="8" t="s">
        <v>93</v>
      </c>
      <c r="K40" s="5">
        <v>45357</v>
      </c>
      <c r="L40" s="5">
        <v>45357</v>
      </c>
      <c r="M40" s="12" t="s">
        <v>94</v>
      </c>
      <c r="N40" s="10"/>
    </row>
    <row r="41" spans="1:14" ht="30" x14ac:dyDescent="0.25">
      <c r="A41" s="10">
        <v>2024</v>
      </c>
      <c r="B41" s="9">
        <v>45323</v>
      </c>
      <c r="C41" s="9">
        <v>45351</v>
      </c>
      <c r="D41" s="3" t="s">
        <v>44</v>
      </c>
      <c r="E41" s="3" t="s">
        <v>46</v>
      </c>
      <c r="F41" s="8" t="s">
        <v>93</v>
      </c>
      <c r="G41" s="3" t="s">
        <v>93</v>
      </c>
      <c r="H41" s="3" t="s">
        <v>42</v>
      </c>
      <c r="I41" s="14" t="s">
        <v>98</v>
      </c>
      <c r="J41" s="8" t="s">
        <v>93</v>
      </c>
      <c r="K41" s="5">
        <v>45357</v>
      </c>
      <c r="L41" s="5">
        <v>45357</v>
      </c>
      <c r="M41" s="12" t="s">
        <v>94</v>
      </c>
      <c r="N41" s="10"/>
    </row>
    <row r="42" spans="1:14" ht="30" x14ac:dyDescent="0.25">
      <c r="A42" s="10">
        <v>2024</v>
      </c>
      <c r="B42" s="9">
        <v>45323</v>
      </c>
      <c r="C42" s="9">
        <v>45351</v>
      </c>
      <c r="D42" s="3" t="s">
        <v>44</v>
      </c>
      <c r="E42" s="3" t="s">
        <v>46</v>
      </c>
      <c r="F42" s="8" t="s">
        <v>93</v>
      </c>
      <c r="G42" s="3" t="s">
        <v>93</v>
      </c>
      <c r="H42" s="3" t="s">
        <v>42</v>
      </c>
      <c r="I42" s="14" t="s">
        <v>98</v>
      </c>
      <c r="J42" s="8" t="s">
        <v>93</v>
      </c>
      <c r="K42" s="5">
        <v>45357</v>
      </c>
      <c r="L42" s="5">
        <v>45357</v>
      </c>
      <c r="M42" s="12" t="s">
        <v>94</v>
      </c>
      <c r="N42" s="10"/>
    </row>
    <row r="43" spans="1:14" ht="30" x14ac:dyDescent="0.25">
      <c r="A43" s="10">
        <v>2024</v>
      </c>
      <c r="B43" s="9">
        <v>45323</v>
      </c>
      <c r="C43" s="9">
        <v>45351</v>
      </c>
      <c r="D43" s="3" t="s">
        <v>44</v>
      </c>
      <c r="E43" s="3" t="s">
        <v>46</v>
      </c>
      <c r="F43" s="8" t="s">
        <v>93</v>
      </c>
      <c r="G43" s="3" t="s">
        <v>93</v>
      </c>
      <c r="H43" s="3" t="s">
        <v>42</v>
      </c>
      <c r="I43" s="14" t="s">
        <v>98</v>
      </c>
      <c r="J43" s="8" t="s">
        <v>93</v>
      </c>
      <c r="K43" s="5">
        <v>45357</v>
      </c>
      <c r="L43" s="5">
        <v>45357</v>
      </c>
      <c r="M43" s="12" t="s">
        <v>94</v>
      </c>
      <c r="N43" s="10"/>
    </row>
    <row r="44" spans="1:14" ht="30" x14ac:dyDescent="0.25">
      <c r="A44" s="10">
        <v>2024</v>
      </c>
      <c r="B44" s="9">
        <v>45323</v>
      </c>
      <c r="C44" s="9">
        <v>45351</v>
      </c>
      <c r="D44" s="3" t="s">
        <v>44</v>
      </c>
      <c r="E44" s="3" t="s">
        <v>46</v>
      </c>
      <c r="F44" s="8" t="s">
        <v>93</v>
      </c>
      <c r="G44" s="3" t="s">
        <v>93</v>
      </c>
      <c r="H44" s="3" t="s">
        <v>42</v>
      </c>
      <c r="I44" s="14" t="s">
        <v>98</v>
      </c>
      <c r="J44" s="8" t="s">
        <v>93</v>
      </c>
      <c r="K44" s="5">
        <v>45357</v>
      </c>
      <c r="L44" s="5">
        <v>45357</v>
      </c>
      <c r="M44" s="12" t="s">
        <v>94</v>
      </c>
      <c r="N44" s="10"/>
    </row>
    <row r="45" spans="1:14" ht="30" x14ac:dyDescent="0.25">
      <c r="A45" s="10">
        <v>2024</v>
      </c>
      <c r="B45" s="9">
        <v>45323</v>
      </c>
      <c r="C45" s="9">
        <v>45351</v>
      </c>
      <c r="D45" s="3" t="s">
        <v>44</v>
      </c>
      <c r="E45" s="3" t="s">
        <v>46</v>
      </c>
      <c r="F45" s="8" t="s">
        <v>93</v>
      </c>
      <c r="G45" s="3" t="s">
        <v>93</v>
      </c>
      <c r="H45" s="3" t="s">
        <v>42</v>
      </c>
      <c r="I45" s="14" t="s">
        <v>98</v>
      </c>
      <c r="J45" s="8" t="s">
        <v>93</v>
      </c>
      <c r="K45" s="5">
        <v>45357</v>
      </c>
      <c r="L45" s="5">
        <v>45357</v>
      </c>
      <c r="M45" s="12" t="s">
        <v>94</v>
      </c>
      <c r="N45" s="10"/>
    </row>
    <row r="46" spans="1:14" ht="30" x14ac:dyDescent="0.25">
      <c r="A46" s="10">
        <v>2024</v>
      </c>
      <c r="B46" s="9">
        <v>45323</v>
      </c>
      <c r="C46" s="9">
        <v>45351</v>
      </c>
      <c r="D46" s="3" t="s">
        <v>44</v>
      </c>
      <c r="E46" s="3" t="s">
        <v>46</v>
      </c>
      <c r="F46" s="8" t="s">
        <v>93</v>
      </c>
      <c r="G46" s="3" t="s">
        <v>93</v>
      </c>
      <c r="H46" s="3" t="s">
        <v>42</v>
      </c>
      <c r="I46" s="14" t="s">
        <v>98</v>
      </c>
      <c r="J46" s="8" t="s">
        <v>93</v>
      </c>
      <c r="K46" s="5">
        <v>45357</v>
      </c>
      <c r="L46" s="5">
        <v>45357</v>
      </c>
      <c r="M46" s="12" t="s">
        <v>94</v>
      </c>
      <c r="N46" s="10"/>
    </row>
    <row r="47" spans="1:14" ht="30" x14ac:dyDescent="0.25">
      <c r="A47" s="10">
        <v>2024</v>
      </c>
      <c r="B47" s="9">
        <v>45323</v>
      </c>
      <c r="C47" s="9">
        <v>45351</v>
      </c>
      <c r="D47" s="3" t="s">
        <v>44</v>
      </c>
      <c r="E47" s="3" t="s">
        <v>46</v>
      </c>
      <c r="F47" s="8" t="s">
        <v>93</v>
      </c>
      <c r="G47" s="3" t="s">
        <v>93</v>
      </c>
      <c r="H47" s="3" t="s">
        <v>42</v>
      </c>
      <c r="I47" s="14" t="s">
        <v>98</v>
      </c>
      <c r="J47" s="8" t="s">
        <v>93</v>
      </c>
      <c r="K47" s="5">
        <v>45357</v>
      </c>
      <c r="L47" s="5">
        <v>45357</v>
      </c>
      <c r="M47" s="12" t="s">
        <v>94</v>
      </c>
      <c r="N47" s="10"/>
    </row>
    <row r="48" spans="1:14" ht="30" x14ac:dyDescent="0.25">
      <c r="A48" s="10">
        <v>2024</v>
      </c>
      <c r="B48" s="9">
        <v>45323</v>
      </c>
      <c r="C48" s="9">
        <v>45351</v>
      </c>
      <c r="D48" s="3" t="s">
        <v>44</v>
      </c>
      <c r="E48" s="3" t="s">
        <v>46</v>
      </c>
      <c r="F48" s="8" t="s">
        <v>93</v>
      </c>
      <c r="G48" s="3" t="s">
        <v>93</v>
      </c>
      <c r="H48" s="3" t="s">
        <v>42</v>
      </c>
      <c r="I48" s="14" t="s">
        <v>98</v>
      </c>
      <c r="J48" s="8" t="s">
        <v>93</v>
      </c>
      <c r="K48" s="5">
        <v>45357</v>
      </c>
      <c r="L48" s="5">
        <v>45357</v>
      </c>
      <c r="M48" s="12" t="s">
        <v>94</v>
      </c>
      <c r="N48" s="10"/>
    </row>
    <row r="49" spans="1:14" ht="30" x14ac:dyDescent="0.25">
      <c r="A49" s="10">
        <v>2024</v>
      </c>
      <c r="B49" s="9">
        <v>45323</v>
      </c>
      <c r="C49" s="9">
        <v>45351</v>
      </c>
      <c r="D49" s="3" t="s">
        <v>44</v>
      </c>
      <c r="E49" s="3" t="s">
        <v>46</v>
      </c>
      <c r="F49" s="8" t="s">
        <v>93</v>
      </c>
      <c r="G49" s="3" t="s">
        <v>93</v>
      </c>
      <c r="H49" s="3" t="s">
        <v>42</v>
      </c>
      <c r="I49" s="14" t="s">
        <v>98</v>
      </c>
      <c r="J49" s="8" t="s">
        <v>93</v>
      </c>
      <c r="K49" s="5">
        <v>45357</v>
      </c>
      <c r="L49" s="5">
        <v>45357</v>
      </c>
      <c r="M49" s="12" t="s">
        <v>94</v>
      </c>
      <c r="N49" s="10"/>
    </row>
    <row r="50" spans="1:14" ht="30" x14ac:dyDescent="0.25">
      <c r="A50" s="10">
        <v>2024</v>
      </c>
      <c r="B50" s="9">
        <v>45323</v>
      </c>
      <c r="C50" s="9">
        <v>45351</v>
      </c>
      <c r="D50" s="3" t="s">
        <v>44</v>
      </c>
      <c r="E50" s="3" t="s">
        <v>46</v>
      </c>
      <c r="F50" s="8" t="s">
        <v>93</v>
      </c>
      <c r="G50" s="3" t="s">
        <v>93</v>
      </c>
      <c r="H50" s="3" t="s">
        <v>42</v>
      </c>
      <c r="I50" s="14" t="s">
        <v>98</v>
      </c>
      <c r="J50" s="8" t="s">
        <v>93</v>
      </c>
      <c r="K50" s="5">
        <v>45357</v>
      </c>
      <c r="L50" s="5">
        <v>45357</v>
      </c>
      <c r="M50" s="12" t="s">
        <v>94</v>
      </c>
      <c r="N50" s="10"/>
    </row>
    <row r="51" spans="1:14" ht="30" x14ac:dyDescent="0.25">
      <c r="A51" s="10">
        <v>2024</v>
      </c>
      <c r="B51" s="9">
        <v>45323</v>
      </c>
      <c r="C51" s="9">
        <v>45351</v>
      </c>
      <c r="D51" s="3" t="s">
        <v>44</v>
      </c>
      <c r="E51" s="3" t="s">
        <v>46</v>
      </c>
      <c r="F51" s="8" t="s">
        <v>93</v>
      </c>
      <c r="G51" s="3" t="s">
        <v>93</v>
      </c>
      <c r="H51" s="3" t="s">
        <v>42</v>
      </c>
      <c r="I51" s="14" t="s">
        <v>98</v>
      </c>
      <c r="J51" s="8" t="s">
        <v>93</v>
      </c>
      <c r="K51" s="5">
        <v>45357</v>
      </c>
      <c r="L51" s="5">
        <v>45357</v>
      </c>
      <c r="M51" s="12" t="s">
        <v>94</v>
      </c>
      <c r="N51" s="10"/>
    </row>
    <row r="52" spans="1:14" ht="30" x14ac:dyDescent="0.25">
      <c r="A52" s="10">
        <v>2024</v>
      </c>
      <c r="B52" s="9">
        <v>45323</v>
      </c>
      <c r="C52" s="9">
        <v>45351</v>
      </c>
      <c r="D52" s="3" t="s">
        <v>44</v>
      </c>
      <c r="E52" s="3" t="s">
        <v>46</v>
      </c>
      <c r="F52" s="8" t="s">
        <v>93</v>
      </c>
      <c r="G52" s="3" t="s">
        <v>93</v>
      </c>
      <c r="H52" s="3" t="s">
        <v>42</v>
      </c>
      <c r="I52" s="14" t="s">
        <v>98</v>
      </c>
      <c r="J52" s="8" t="s">
        <v>93</v>
      </c>
      <c r="K52" s="5">
        <v>45357</v>
      </c>
      <c r="L52" s="5">
        <v>45357</v>
      </c>
      <c r="M52" s="12" t="s">
        <v>94</v>
      </c>
      <c r="N52" s="10"/>
    </row>
    <row r="53" spans="1:14" ht="30" x14ac:dyDescent="0.25">
      <c r="A53" s="10">
        <v>2024</v>
      </c>
      <c r="B53" s="9">
        <v>45323</v>
      </c>
      <c r="C53" s="9">
        <v>45351</v>
      </c>
      <c r="D53" s="3" t="s">
        <v>44</v>
      </c>
      <c r="E53" s="3" t="s">
        <v>46</v>
      </c>
      <c r="F53" s="8" t="s">
        <v>93</v>
      </c>
      <c r="G53" s="3" t="s">
        <v>93</v>
      </c>
      <c r="H53" s="3" t="s">
        <v>42</v>
      </c>
      <c r="I53" s="14" t="s">
        <v>98</v>
      </c>
      <c r="J53" s="8" t="s">
        <v>93</v>
      </c>
      <c r="K53" s="5">
        <v>45357</v>
      </c>
      <c r="L53" s="5">
        <v>45357</v>
      </c>
      <c r="M53" s="12" t="s">
        <v>94</v>
      </c>
      <c r="N53" s="10"/>
    </row>
    <row r="54" spans="1:14" ht="30" x14ac:dyDescent="0.25">
      <c r="A54" s="10">
        <v>2024</v>
      </c>
      <c r="B54" s="9">
        <v>45323</v>
      </c>
      <c r="C54" s="9">
        <v>45351</v>
      </c>
      <c r="D54" s="3" t="s">
        <v>44</v>
      </c>
      <c r="E54" s="3" t="s">
        <v>46</v>
      </c>
      <c r="F54" s="8" t="s">
        <v>93</v>
      </c>
      <c r="G54" s="3" t="s">
        <v>93</v>
      </c>
      <c r="H54" s="3" t="s">
        <v>42</v>
      </c>
      <c r="I54" s="14" t="s">
        <v>98</v>
      </c>
      <c r="J54" s="8" t="s">
        <v>93</v>
      </c>
      <c r="K54" s="5">
        <v>45357</v>
      </c>
      <c r="L54" s="5">
        <v>45357</v>
      </c>
      <c r="M54" s="12" t="s">
        <v>94</v>
      </c>
      <c r="N54" s="10"/>
    </row>
    <row r="55" spans="1:14" ht="30" x14ac:dyDescent="0.25">
      <c r="A55" s="10">
        <v>2024</v>
      </c>
      <c r="B55" s="9">
        <v>45323</v>
      </c>
      <c r="C55" s="9">
        <v>45351</v>
      </c>
      <c r="D55" s="3" t="s">
        <v>44</v>
      </c>
      <c r="E55" s="3" t="s">
        <v>46</v>
      </c>
      <c r="F55" s="8" t="s">
        <v>93</v>
      </c>
      <c r="G55" s="3" t="s">
        <v>93</v>
      </c>
      <c r="H55" s="3" t="s">
        <v>42</v>
      </c>
      <c r="I55" s="14" t="s">
        <v>98</v>
      </c>
      <c r="J55" s="8" t="s">
        <v>93</v>
      </c>
      <c r="K55" s="5">
        <v>45357</v>
      </c>
      <c r="L55" s="5">
        <v>45357</v>
      </c>
      <c r="M55" s="12" t="s">
        <v>94</v>
      </c>
      <c r="N55" s="10"/>
    </row>
    <row r="56" spans="1:14" ht="30" x14ac:dyDescent="0.25">
      <c r="A56" s="10">
        <v>2024</v>
      </c>
      <c r="B56" s="9">
        <v>45323</v>
      </c>
      <c r="C56" s="9">
        <v>45351</v>
      </c>
      <c r="D56" s="3" t="s">
        <v>44</v>
      </c>
      <c r="E56" s="3" t="s">
        <v>46</v>
      </c>
      <c r="F56" s="8" t="s">
        <v>93</v>
      </c>
      <c r="G56" s="3" t="s">
        <v>93</v>
      </c>
      <c r="H56" s="3" t="s">
        <v>42</v>
      </c>
      <c r="I56" s="14" t="s">
        <v>98</v>
      </c>
      <c r="J56" s="8" t="s">
        <v>93</v>
      </c>
      <c r="K56" s="5">
        <v>45357</v>
      </c>
      <c r="L56" s="5">
        <v>45357</v>
      </c>
      <c r="M56" s="12" t="s">
        <v>94</v>
      </c>
      <c r="N56" s="10"/>
    </row>
    <row r="57" spans="1:14" ht="30" x14ac:dyDescent="0.25">
      <c r="A57" s="10">
        <v>2024</v>
      </c>
      <c r="B57" s="9">
        <v>45323</v>
      </c>
      <c r="C57" s="9">
        <v>45351</v>
      </c>
      <c r="D57" s="3" t="s">
        <v>44</v>
      </c>
      <c r="E57" s="3" t="s">
        <v>46</v>
      </c>
      <c r="F57" s="8" t="s">
        <v>93</v>
      </c>
      <c r="G57" s="3" t="s">
        <v>93</v>
      </c>
      <c r="H57" s="3" t="s">
        <v>42</v>
      </c>
      <c r="I57" s="14" t="s">
        <v>98</v>
      </c>
      <c r="J57" s="8" t="s">
        <v>93</v>
      </c>
      <c r="K57" s="5">
        <v>45357</v>
      </c>
      <c r="L57" s="5">
        <v>45357</v>
      </c>
      <c r="M57" s="12" t="s">
        <v>94</v>
      </c>
      <c r="N57" s="10"/>
    </row>
    <row r="58" spans="1:14" ht="105" x14ac:dyDescent="0.25">
      <c r="A58" s="10">
        <v>2024</v>
      </c>
      <c r="B58" s="9">
        <v>45323</v>
      </c>
      <c r="C58" s="9">
        <v>45351</v>
      </c>
      <c r="D58" s="10" t="s">
        <v>44</v>
      </c>
      <c r="E58" s="10" t="s">
        <v>46</v>
      </c>
      <c r="F58" s="10" t="s">
        <v>93</v>
      </c>
      <c r="G58" s="10" t="s">
        <v>93</v>
      </c>
      <c r="H58" s="10" t="s">
        <v>42</v>
      </c>
      <c r="I58" s="14" t="s">
        <v>98</v>
      </c>
      <c r="J58" s="10" t="s">
        <v>93</v>
      </c>
      <c r="K58" s="5">
        <v>45357</v>
      </c>
      <c r="L58" s="5">
        <v>45357</v>
      </c>
      <c r="M58" s="12" t="s">
        <v>97</v>
      </c>
      <c r="N58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9.28515625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13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9" t="s">
        <v>99</v>
      </c>
    </row>
    <row r="4" spans="1:15" ht="30" x14ac:dyDescent="0.25">
      <c r="B4" s="4" t="str">
        <f>[4]Tabla_390325!B4</f>
        <v>ALTAGRACIA</v>
      </c>
      <c r="C4" s="4" t="str">
        <f>[4]Tabla_390325!C4</f>
        <v>ALVAREZ</v>
      </c>
      <c r="D4" s="4" t="str">
        <f>[4]Tabla_390325!D4</f>
        <v>ROMO</v>
      </c>
      <c r="E4" s="4"/>
      <c r="F4" s="7" t="str">
        <f>[4]Tabla_390325!F4</f>
        <v>Mujer</v>
      </c>
      <c r="G4" s="7" t="str">
        <f>[4]Tabla_390325!G4</f>
        <v>No responde</v>
      </c>
      <c r="H4" s="13">
        <f>[4]Tabla_390325!H4</f>
        <v>45292</v>
      </c>
      <c r="I4" s="4" t="str">
        <f>[4]Tabla_390325!I4</f>
        <v>Apoyo de alimento comedor asistencial</v>
      </c>
      <c r="J4" s="11">
        <v>816.99346405228698</v>
      </c>
      <c r="K4" t="str">
        <f>[4]Tabla_390325!K4</f>
        <v>Guadalajara</v>
      </c>
      <c r="L4" s="4">
        <f>[5]Hoja1!M2</f>
        <v>70</v>
      </c>
      <c r="M4" s="7" t="str">
        <f>[4]Tabla_390325!M4</f>
        <v>Femenino</v>
      </c>
      <c r="N4" s="7" t="str">
        <f>[4]Tabla_390325!N4</f>
        <v>Mujer</v>
      </c>
      <c r="O4" s="12" t="s">
        <v>94</v>
      </c>
    </row>
    <row r="5" spans="1:15" ht="30" x14ac:dyDescent="0.25">
      <c r="B5" s="4" t="str">
        <f>[4]Tabla_390325!B5</f>
        <v>ERNESTO JOAQUIN</v>
      </c>
      <c r="C5" s="4" t="str">
        <f>[4]Tabla_390325!C5</f>
        <v>BARRIENTOS</v>
      </c>
      <c r="D5" s="4" t="str">
        <f>[4]Tabla_390325!D5</f>
        <v>JURADO</v>
      </c>
      <c r="E5" s="4"/>
      <c r="F5" s="7" t="str">
        <f>[4]Tabla_390325!F5</f>
        <v>Mujer</v>
      </c>
      <c r="G5" s="7" t="str">
        <f>[4]Tabla_390325!G5</f>
        <v>No responde</v>
      </c>
      <c r="H5" s="13">
        <f>[4]Tabla_390325!H5</f>
        <v>45292</v>
      </c>
      <c r="I5" s="4" t="str">
        <f>[4]Tabla_390325!I5</f>
        <v>Apoyo de alimento comedor asistencial</v>
      </c>
      <c r="J5" s="11">
        <v>816.99346405228698</v>
      </c>
      <c r="K5" s="6" t="str">
        <f>[4]Tabla_390325!K5</f>
        <v>Guadalajara</v>
      </c>
      <c r="L5" s="4">
        <f>[5]Hoja1!M3</f>
        <v>80</v>
      </c>
      <c r="M5" s="7" t="str">
        <f>[4]Tabla_390325!M5</f>
        <v>Masculino</v>
      </c>
      <c r="N5" s="7" t="str">
        <f>[4]Tabla_390325!N5</f>
        <v>Hombre</v>
      </c>
      <c r="O5" s="12" t="s">
        <v>94</v>
      </c>
    </row>
    <row r="6" spans="1:15" ht="30" x14ac:dyDescent="0.25">
      <c r="B6" s="4" t="str">
        <f>[4]Tabla_390325!B6</f>
        <v>ENRIQUE</v>
      </c>
      <c r="C6" s="4" t="str">
        <f>[4]Tabla_390325!C6</f>
        <v>BECERRA</v>
      </c>
      <c r="D6" s="4" t="str">
        <f>[4]Tabla_390325!D6</f>
        <v>FLORES</v>
      </c>
      <c r="E6" s="4"/>
      <c r="F6" s="7" t="str">
        <f>[4]Tabla_390325!F6</f>
        <v>Hombre</v>
      </c>
      <c r="G6" s="7" t="str">
        <f>[4]Tabla_390325!G6</f>
        <v>No responde</v>
      </c>
      <c r="H6" s="13">
        <f>[4]Tabla_390325!H6</f>
        <v>45292</v>
      </c>
      <c r="I6" s="4" t="str">
        <f>[4]Tabla_390325!I6</f>
        <v>Apoyo de alimento comedor asistencial</v>
      </c>
      <c r="J6" s="11">
        <v>816.99346405228698</v>
      </c>
      <c r="K6" s="6" t="str">
        <f>[4]Tabla_390325!K6</f>
        <v>Guadalajara</v>
      </c>
      <c r="L6" s="4">
        <f>[5]Hoja1!M4</f>
        <v>76</v>
      </c>
      <c r="M6" s="7" t="str">
        <f>[4]Tabla_390325!M6</f>
        <v>Masculino</v>
      </c>
      <c r="N6" s="7" t="str">
        <f>[4]Tabla_390325!N6</f>
        <v>Hombre</v>
      </c>
      <c r="O6" s="12" t="s">
        <v>94</v>
      </c>
    </row>
    <row r="7" spans="1:15" ht="30" x14ac:dyDescent="0.25">
      <c r="A7" s="10"/>
      <c r="B7" s="4" t="str">
        <f>[4]Tabla_390325!B7</f>
        <v>JAVIER</v>
      </c>
      <c r="C7" s="4" t="str">
        <f>[4]Tabla_390325!C7</f>
        <v>BRISEÑO</v>
      </c>
      <c r="D7" s="4"/>
      <c r="E7" s="4"/>
      <c r="F7" s="7" t="str">
        <f>[4]Tabla_390325!F7</f>
        <v>Hombre</v>
      </c>
      <c r="G7" s="7" t="str">
        <f>[4]Tabla_390325!G7</f>
        <v>No responde</v>
      </c>
      <c r="H7" s="13">
        <f>[4]Tabla_390325!H7</f>
        <v>45292</v>
      </c>
      <c r="I7" s="4" t="str">
        <f>[4]Tabla_390325!I7</f>
        <v>Apoyo de alimento comedor asistencial</v>
      </c>
      <c r="J7" s="11">
        <v>816.99346405228698</v>
      </c>
      <c r="K7" s="6" t="str">
        <f>[4]Tabla_390325!K7</f>
        <v>Guadalajara</v>
      </c>
      <c r="L7" s="4">
        <f>[5]Hoja1!M5</f>
        <v>75</v>
      </c>
      <c r="M7" s="7" t="str">
        <f>[4]Tabla_390325!M7</f>
        <v>Masculino</v>
      </c>
      <c r="N7" s="7" t="str">
        <f>[4]Tabla_390325!N7</f>
        <v>Hombre</v>
      </c>
      <c r="O7" s="12" t="s">
        <v>94</v>
      </c>
    </row>
    <row r="8" spans="1:15" ht="30" x14ac:dyDescent="0.25">
      <c r="A8" s="10"/>
      <c r="B8" s="4" t="str">
        <f>[4]Tabla_390325!B8</f>
        <v>MIGUEL</v>
      </c>
      <c r="C8" s="4" t="str">
        <f>[4]Tabla_390325!C8</f>
        <v>BUSTOS</v>
      </c>
      <c r="D8" s="4" t="str">
        <f>[4]Tabla_390325!D8</f>
        <v>SILVA</v>
      </c>
      <c r="E8" s="4"/>
      <c r="F8" s="7" t="str">
        <f>[4]Tabla_390325!F8</f>
        <v>Hombre</v>
      </c>
      <c r="G8" s="7" t="str">
        <f>[4]Tabla_390325!G8</f>
        <v>No responde</v>
      </c>
      <c r="H8" s="13">
        <f>[4]Tabla_390325!H8</f>
        <v>45292</v>
      </c>
      <c r="I8" s="4" t="str">
        <f>[4]Tabla_390325!I8</f>
        <v>Apoyo de alimento comedor asistencial</v>
      </c>
      <c r="J8" s="11">
        <v>816.99346405228698</v>
      </c>
      <c r="K8" s="6" t="str">
        <f>[4]Tabla_390325!K8</f>
        <v>Guadalajara</v>
      </c>
      <c r="L8" s="4">
        <f>[5]Hoja1!M6</f>
        <v>63</v>
      </c>
      <c r="M8" s="7" t="str">
        <f>[4]Tabla_390325!M8</f>
        <v>Masculino</v>
      </c>
      <c r="N8" s="7" t="str">
        <f>[4]Tabla_390325!N8</f>
        <v>Hombre</v>
      </c>
      <c r="O8" s="12" t="s">
        <v>94</v>
      </c>
    </row>
    <row r="9" spans="1:15" ht="30" x14ac:dyDescent="0.25">
      <c r="A9" s="10"/>
      <c r="B9" s="4" t="str">
        <f>[4]Tabla_390325!B9</f>
        <v>CONCEPCIÓN</v>
      </c>
      <c r="C9" s="4" t="str">
        <f>[4]Tabla_390325!C9</f>
        <v>CASTAÑEDA</v>
      </c>
      <c r="D9" s="4" t="str">
        <f>[4]Tabla_390325!D9</f>
        <v>ESPARZA</v>
      </c>
      <c r="E9" s="4"/>
      <c r="F9" s="7" t="str">
        <f>[4]Tabla_390325!F9</f>
        <v>Mujer</v>
      </c>
      <c r="G9" s="7" t="str">
        <f>[4]Tabla_390325!G9</f>
        <v>No responde</v>
      </c>
      <c r="H9" s="13">
        <f>[4]Tabla_390325!H9</f>
        <v>45292</v>
      </c>
      <c r="I9" s="4" t="str">
        <f>[4]Tabla_390325!I9</f>
        <v>Apoyo de alimento comedor asistencial</v>
      </c>
      <c r="J9" s="11">
        <v>816.99346405228698</v>
      </c>
      <c r="K9" s="6" t="str">
        <f>[4]Tabla_390325!K9</f>
        <v>Guadalajara</v>
      </c>
      <c r="L9" s="4">
        <f>[5]Hoja1!M7</f>
        <v>94</v>
      </c>
      <c r="M9" s="7" t="str">
        <f>[4]Tabla_390325!M9</f>
        <v>Femenino</v>
      </c>
      <c r="N9" s="7" t="str">
        <f>[4]Tabla_390325!N9</f>
        <v>Mujer</v>
      </c>
      <c r="O9" s="12" t="s">
        <v>94</v>
      </c>
    </row>
    <row r="10" spans="1:15" ht="30" x14ac:dyDescent="0.25">
      <c r="A10" s="10"/>
      <c r="B10" s="4" t="str">
        <f>[4]Tabla_390325!B10</f>
        <v>MARIA DE JESUS</v>
      </c>
      <c r="C10" s="4" t="str">
        <f>[4]Tabla_390325!C10</f>
        <v>CONRIQUEZ</v>
      </c>
      <c r="D10" s="4" t="str">
        <f>[4]Tabla_390325!D10</f>
        <v>SANDOVAL</v>
      </c>
      <c r="E10" s="4"/>
      <c r="F10" s="7" t="str">
        <f>[4]Tabla_390325!F10</f>
        <v>Mujer</v>
      </c>
      <c r="G10" s="7" t="str">
        <f>[4]Tabla_390325!G10</f>
        <v>No responde</v>
      </c>
      <c r="H10" s="13">
        <f>[4]Tabla_390325!H10</f>
        <v>45292</v>
      </c>
      <c r="I10" s="4" t="str">
        <f>[4]Tabla_390325!I10</f>
        <v>Apoyo de alimento comedor asistencial</v>
      </c>
      <c r="J10" s="11">
        <v>816.99346405228698</v>
      </c>
      <c r="K10" s="6" t="str">
        <f>[4]Tabla_390325!K10</f>
        <v>Guadalajara</v>
      </c>
      <c r="L10" s="4">
        <f>[5]Hoja1!M8</f>
        <v>70</v>
      </c>
      <c r="M10" s="7" t="str">
        <f>[4]Tabla_390325!M10</f>
        <v>Femenino</v>
      </c>
      <c r="N10" s="7" t="str">
        <f>[4]Tabla_390325!N10</f>
        <v>Mujer</v>
      </c>
      <c r="O10" s="12" t="s">
        <v>94</v>
      </c>
    </row>
    <row r="11" spans="1:15" ht="30" x14ac:dyDescent="0.25">
      <c r="A11" s="10"/>
      <c r="B11" s="4" t="str">
        <f>[4]Tabla_390325!B11</f>
        <v>J. JESUS</v>
      </c>
      <c r="C11" s="4" t="str">
        <f>[4]Tabla_390325!C11</f>
        <v>CORTES</v>
      </c>
      <c r="D11" s="4" t="str">
        <f>[4]Tabla_390325!D11</f>
        <v xml:space="preserve">PEREZ  </v>
      </c>
      <c r="E11" s="4"/>
      <c r="F11" s="7" t="str">
        <f>[4]Tabla_390325!F11</f>
        <v>Hombre</v>
      </c>
      <c r="G11" s="7" t="str">
        <f>[4]Tabla_390325!G11</f>
        <v>No responde</v>
      </c>
      <c r="H11" s="13">
        <f>[4]Tabla_390325!H11</f>
        <v>45292</v>
      </c>
      <c r="I11" s="4" t="str">
        <f>[4]Tabla_390325!I11</f>
        <v>Apoyo de alimento comedor asistencial</v>
      </c>
      <c r="J11" s="11">
        <v>816.99346405228698</v>
      </c>
      <c r="K11" s="6" t="str">
        <f>[4]Tabla_390325!K11</f>
        <v>Guadalajara</v>
      </c>
      <c r="L11" s="4">
        <f>[5]Hoja1!M9</f>
        <v>66</v>
      </c>
      <c r="M11" s="7" t="str">
        <f>[4]Tabla_390325!M11</f>
        <v>Masculino</v>
      </c>
      <c r="N11" s="7" t="str">
        <f>[4]Tabla_390325!N11</f>
        <v>Hombre</v>
      </c>
      <c r="O11" s="12" t="s">
        <v>94</v>
      </c>
    </row>
    <row r="12" spans="1:15" ht="30" x14ac:dyDescent="0.25">
      <c r="A12" s="10"/>
      <c r="B12" s="4" t="str">
        <f>[4]Tabla_390325!B12</f>
        <v>RAMON</v>
      </c>
      <c r="C12" s="4" t="str">
        <f>[4]Tabla_390325!C12</f>
        <v>DAMIAN</v>
      </c>
      <c r="D12" s="4" t="str">
        <f>[4]Tabla_390325!D12</f>
        <v>RAMIREZ</v>
      </c>
      <c r="E12" s="4"/>
      <c r="F12" s="7" t="str">
        <f>[4]Tabla_390325!F12</f>
        <v>Hombre</v>
      </c>
      <c r="G12" s="7" t="str">
        <f>[4]Tabla_390325!G12</f>
        <v>No responde</v>
      </c>
      <c r="H12" s="13">
        <f>[4]Tabla_390325!H12</f>
        <v>45292</v>
      </c>
      <c r="I12" s="4" t="str">
        <f>[4]Tabla_390325!I12</f>
        <v>Apoyo de alimento comedor asistencial</v>
      </c>
      <c r="J12" s="11">
        <v>816.99346405228698</v>
      </c>
      <c r="K12" s="6" t="str">
        <f>[4]Tabla_390325!K12</f>
        <v>Guadalajara</v>
      </c>
      <c r="L12" s="4">
        <f>[5]Hoja1!M10</f>
        <v>74</v>
      </c>
      <c r="M12" s="7" t="str">
        <f>[4]Tabla_390325!M12</f>
        <v>Masculino</v>
      </c>
      <c r="N12" s="7" t="str">
        <f>[4]Tabla_390325!N12</f>
        <v>Hombre</v>
      </c>
      <c r="O12" s="12" t="s">
        <v>94</v>
      </c>
    </row>
    <row r="13" spans="1:15" ht="30" x14ac:dyDescent="0.25">
      <c r="A13" s="10"/>
      <c r="B13" s="4" t="str">
        <f>[4]Tabla_390325!B13</f>
        <v>MARIA ELENA</v>
      </c>
      <c r="C13" s="4" t="str">
        <f>[4]Tabla_390325!C13</f>
        <v>DE LA CRUZ</v>
      </c>
      <c r="D13" s="4" t="str">
        <f>[4]Tabla_390325!D13</f>
        <v>MUÑOZ</v>
      </c>
      <c r="E13" s="4"/>
      <c r="F13" s="7" t="str">
        <f>[4]Tabla_390325!F13</f>
        <v>Mujer</v>
      </c>
      <c r="G13" s="7" t="str">
        <f>[4]Tabla_390325!G13</f>
        <v>No responde</v>
      </c>
      <c r="H13" s="13">
        <f>[4]Tabla_390325!H13</f>
        <v>45292</v>
      </c>
      <c r="I13" s="4" t="str">
        <f>[4]Tabla_390325!I13</f>
        <v>Apoyo de alimento comedor asistencial</v>
      </c>
      <c r="J13" s="11">
        <v>816.99346405228698</v>
      </c>
      <c r="K13" s="6" t="str">
        <f>[4]Tabla_390325!K13</f>
        <v>Guadalajara</v>
      </c>
      <c r="L13" s="4">
        <f>[5]Hoja1!M11</f>
        <v>80</v>
      </c>
      <c r="M13" s="7" t="str">
        <f>[4]Tabla_390325!M13</f>
        <v>Femenino</v>
      </c>
      <c r="N13" s="7" t="str">
        <f>[4]Tabla_390325!N13</f>
        <v>Mujer</v>
      </c>
      <c r="O13" s="12" t="s">
        <v>94</v>
      </c>
    </row>
    <row r="14" spans="1:15" ht="30" x14ac:dyDescent="0.25">
      <c r="A14" s="10"/>
      <c r="B14" s="4" t="str">
        <f>[4]Tabla_390325!B14</f>
        <v>MARIO FERNANDO</v>
      </c>
      <c r="C14" s="4" t="str">
        <f>[4]Tabla_390325!C14</f>
        <v>DE LA VEGA</v>
      </c>
      <c r="D14" s="4" t="str">
        <f>[4]Tabla_390325!D14</f>
        <v>ROMERO</v>
      </c>
      <c r="E14" s="4"/>
      <c r="F14" s="7" t="str">
        <f>[4]Tabla_390325!F14</f>
        <v>Hombre</v>
      </c>
      <c r="G14" s="7" t="str">
        <f>[4]Tabla_390325!G14</f>
        <v>No responde</v>
      </c>
      <c r="H14" s="13">
        <f>[4]Tabla_390325!H14</f>
        <v>45292</v>
      </c>
      <c r="I14" s="4" t="str">
        <f>[4]Tabla_390325!I14</f>
        <v>Apoyo de alimento comedor asistencial</v>
      </c>
      <c r="J14" s="11">
        <v>816.99346405228698</v>
      </c>
      <c r="K14" s="6" t="str">
        <f>[4]Tabla_390325!K14</f>
        <v>Guadalajara</v>
      </c>
      <c r="L14" s="4">
        <f>[5]Hoja1!M12</f>
        <v>63</v>
      </c>
      <c r="M14" s="7" t="str">
        <f>[4]Tabla_390325!M14</f>
        <v>Masculino</v>
      </c>
      <c r="N14" s="7" t="str">
        <f>[4]Tabla_390325!N14</f>
        <v>Hombre</v>
      </c>
      <c r="O14" s="12" t="s">
        <v>94</v>
      </c>
    </row>
    <row r="15" spans="1:15" ht="30" x14ac:dyDescent="0.25">
      <c r="A15" s="10"/>
      <c r="B15" s="4" t="str">
        <f>[4]Tabla_390325!B15</f>
        <v>ANTONIO</v>
      </c>
      <c r="C15" s="4" t="str">
        <f>[4]Tabla_390325!C15</f>
        <v>DIAZ</v>
      </c>
      <c r="D15" s="4" t="str">
        <f>[4]Tabla_390325!D15</f>
        <v>RUIZ</v>
      </c>
      <c r="E15" s="4"/>
      <c r="F15" s="7" t="str">
        <f>[4]Tabla_390325!F15</f>
        <v>Hombre</v>
      </c>
      <c r="G15" s="7" t="str">
        <f>[4]Tabla_390325!G15</f>
        <v>No responde</v>
      </c>
      <c r="H15" s="13">
        <f>[4]Tabla_390325!H15</f>
        <v>45292</v>
      </c>
      <c r="I15" s="4" t="str">
        <f>[4]Tabla_390325!I15</f>
        <v>Apoyo de alimento comedor asistencial</v>
      </c>
      <c r="J15" s="11">
        <v>816.99346405228698</v>
      </c>
      <c r="K15" s="6" t="str">
        <f>[4]Tabla_390325!K15</f>
        <v>Guadalajara</v>
      </c>
      <c r="L15" s="4">
        <f>[5]Hoja1!M13</f>
        <v>76</v>
      </c>
      <c r="M15" s="7" t="str">
        <f>[4]Tabla_390325!M15</f>
        <v>Masculino</v>
      </c>
      <c r="N15" s="7" t="str">
        <f>[4]Tabla_390325!N15</f>
        <v>Hombre</v>
      </c>
      <c r="O15" s="12" t="s">
        <v>94</v>
      </c>
    </row>
    <row r="16" spans="1:15" ht="30" x14ac:dyDescent="0.25">
      <c r="A16" s="10"/>
      <c r="B16" s="4" t="str">
        <f>[4]Tabla_390325!B16</f>
        <v>JUAN</v>
      </c>
      <c r="C16" s="4" t="str">
        <f>[4]Tabla_390325!C16</f>
        <v>FAZ</v>
      </c>
      <c r="D16" s="4" t="str">
        <f>[4]Tabla_390325!D16</f>
        <v>HERNANDEZ</v>
      </c>
      <c r="E16" s="4"/>
      <c r="F16" s="7" t="str">
        <f>[4]Tabla_390325!F16</f>
        <v>Hombre</v>
      </c>
      <c r="G16" s="7" t="str">
        <f>[4]Tabla_390325!G16</f>
        <v>No responde</v>
      </c>
      <c r="H16" s="13">
        <f>[4]Tabla_390325!H16</f>
        <v>45292</v>
      </c>
      <c r="I16" s="4" t="str">
        <f>[4]Tabla_390325!I16</f>
        <v>Apoyo de alimento comedor asistencial</v>
      </c>
      <c r="J16" s="11">
        <v>816.99346405228698</v>
      </c>
      <c r="K16" s="6" t="str">
        <f>[4]Tabla_390325!K16</f>
        <v>Guadalajara</v>
      </c>
      <c r="L16" s="4">
        <f>[5]Hoja1!M14</f>
        <v>68</v>
      </c>
      <c r="M16" s="7" t="str">
        <f>[4]Tabla_390325!M16</f>
        <v>Masculino</v>
      </c>
      <c r="N16" s="7" t="str">
        <f>[4]Tabla_390325!N16</f>
        <v>Hombre</v>
      </c>
      <c r="O16" s="12" t="s">
        <v>94</v>
      </c>
    </row>
    <row r="17" spans="1:15" ht="30" x14ac:dyDescent="0.25">
      <c r="A17" s="10"/>
      <c r="B17" s="4" t="str">
        <f>[4]Tabla_390325!B17</f>
        <v>JOAQUIN</v>
      </c>
      <c r="C17" s="4" t="str">
        <f>[4]Tabla_390325!C17</f>
        <v>FERNANDEZ</v>
      </c>
      <c r="D17" s="4" t="str">
        <f>[4]Tabla_390325!D17</f>
        <v>RUBIO</v>
      </c>
      <c r="E17" s="4"/>
      <c r="F17" s="7" t="str">
        <f>[4]Tabla_390325!F17</f>
        <v>Hombre</v>
      </c>
      <c r="G17" s="7" t="str">
        <f>[4]Tabla_390325!G17</f>
        <v>No responde</v>
      </c>
      <c r="H17" s="13">
        <f>[4]Tabla_390325!H17</f>
        <v>45292</v>
      </c>
      <c r="I17" s="4" t="str">
        <f>[4]Tabla_390325!I17</f>
        <v>Apoyo de alimento comedor asistencial</v>
      </c>
      <c r="J17" s="11">
        <v>816.99346405228698</v>
      </c>
      <c r="K17" s="6" t="str">
        <f>[4]Tabla_390325!K17</f>
        <v>Guadalajara</v>
      </c>
      <c r="L17" s="4">
        <f>[5]Hoja1!M15</f>
        <v>82</v>
      </c>
      <c r="M17" s="7" t="str">
        <f>[4]Tabla_390325!M17</f>
        <v>Masculino</v>
      </c>
      <c r="N17" s="7" t="str">
        <f>[4]Tabla_390325!N17</f>
        <v>Hombre</v>
      </c>
      <c r="O17" s="12" t="s">
        <v>94</v>
      </c>
    </row>
    <row r="18" spans="1:15" ht="30" x14ac:dyDescent="0.25">
      <c r="A18" s="10"/>
      <c r="B18" s="4" t="str">
        <f>[4]Tabla_390325!B18</f>
        <v>ELISA</v>
      </c>
      <c r="C18" s="4" t="str">
        <f>[4]Tabla_390325!C18</f>
        <v>GARCIA</v>
      </c>
      <c r="D18" s="4" t="str">
        <f>[4]Tabla_390325!D18</f>
        <v>ARTEAGA</v>
      </c>
      <c r="E18" s="4"/>
      <c r="F18" s="7" t="str">
        <f>[4]Tabla_390325!F18</f>
        <v>Mujer</v>
      </c>
      <c r="G18" s="7" t="str">
        <f>[4]Tabla_390325!G18</f>
        <v>No responde</v>
      </c>
      <c r="H18" s="13">
        <f>[4]Tabla_390325!H18</f>
        <v>45292</v>
      </c>
      <c r="I18" s="4" t="str">
        <f>[4]Tabla_390325!I18</f>
        <v>Apoyo de alimento comedor asistencial</v>
      </c>
      <c r="J18" s="11">
        <v>816.99346405228698</v>
      </c>
      <c r="K18" s="6" t="str">
        <f>[4]Tabla_390325!K18</f>
        <v>Guadalajara</v>
      </c>
      <c r="L18" s="4">
        <f>[5]Hoja1!M16</f>
        <v>75</v>
      </c>
      <c r="M18" s="7" t="str">
        <f>[4]Tabla_390325!M18</f>
        <v>Femenino</v>
      </c>
      <c r="N18" s="7" t="str">
        <f>[4]Tabla_390325!N18</f>
        <v>Mujer</v>
      </c>
      <c r="O18" s="12" t="s">
        <v>94</v>
      </c>
    </row>
    <row r="19" spans="1:15" ht="30" x14ac:dyDescent="0.25">
      <c r="A19" s="10"/>
      <c r="B19" s="4" t="str">
        <f>[4]Tabla_390325!B19</f>
        <v>GUADALUPE</v>
      </c>
      <c r="C19" s="4" t="str">
        <f>[4]Tabla_390325!C19</f>
        <v>GARCIA</v>
      </c>
      <c r="D19" s="4"/>
      <c r="E19" s="4"/>
      <c r="F19" s="7" t="str">
        <f>[4]Tabla_390325!F19</f>
        <v>Mujer</v>
      </c>
      <c r="G19" s="7" t="str">
        <f>[4]Tabla_390325!G19</f>
        <v>No responde</v>
      </c>
      <c r="H19" s="13">
        <f>[4]Tabla_390325!H19</f>
        <v>45292</v>
      </c>
      <c r="I19" s="4" t="str">
        <f>[4]Tabla_390325!I19</f>
        <v>Apoyo de alimento comedor asistencial</v>
      </c>
      <c r="J19" s="11">
        <v>816.99346405228698</v>
      </c>
      <c r="K19" s="6" t="str">
        <f>[4]Tabla_390325!K19</f>
        <v>Guadalajara</v>
      </c>
      <c r="L19" s="4">
        <f>[5]Hoja1!M17</f>
        <v>81</v>
      </c>
      <c r="M19" s="7" t="str">
        <f>[4]Tabla_390325!M19</f>
        <v>Femenino</v>
      </c>
      <c r="N19" s="7" t="str">
        <f>[4]Tabla_390325!N19</f>
        <v>Mujer</v>
      </c>
      <c r="O19" s="12" t="s">
        <v>94</v>
      </c>
    </row>
    <row r="20" spans="1:15" ht="30" x14ac:dyDescent="0.25">
      <c r="A20" s="10"/>
      <c r="B20" s="4" t="str">
        <f>[4]Tabla_390325!B20</f>
        <v>MA. ROSA</v>
      </c>
      <c r="C20" s="4" t="str">
        <f>[4]Tabla_390325!C20</f>
        <v>GARCIA</v>
      </c>
      <c r="D20" s="4" t="str">
        <f>[4]Tabla_390325!D20</f>
        <v>MANJARREZ</v>
      </c>
      <c r="E20" s="4"/>
      <c r="F20" s="7" t="str">
        <f>[4]Tabla_390325!F20</f>
        <v>Mujer</v>
      </c>
      <c r="G20" s="7" t="str">
        <f>[4]Tabla_390325!G20</f>
        <v>No responde</v>
      </c>
      <c r="H20" s="13">
        <f>[4]Tabla_390325!H20</f>
        <v>45292</v>
      </c>
      <c r="I20" s="4" t="str">
        <f>[4]Tabla_390325!I20</f>
        <v>Apoyo de alimento comedor asistencial</v>
      </c>
      <c r="J20" s="11">
        <v>816.99346405228698</v>
      </c>
      <c r="K20" s="6" t="str">
        <f>[4]Tabla_390325!K20</f>
        <v>Guadalajara</v>
      </c>
      <c r="L20" s="4">
        <f>[5]Hoja1!M18</f>
        <v>70</v>
      </c>
      <c r="M20" s="7" t="str">
        <f>[4]Tabla_390325!M20</f>
        <v>Femenino</v>
      </c>
      <c r="N20" s="7" t="str">
        <f>[4]Tabla_390325!N20</f>
        <v>Mujer</v>
      </c>
      <c r="O20" s="12" t="s">
        <v>94</v>
      </c>
    </row>
    <row r="21" spans="1:15" ht="30" x14ac:dyDescent="0.25">
      <c r="A21" s="10"/>
      <c r="B21" s="4" t="str">
        <f>[4]Tabla_390325!B21</f>
        <v>MA. SOCORRO</v>
      </c>
      <c r="C21" s="4" t="str">
        <f>[4]Tabla_390325!C21</f>
        <v>GARCIA</v>
      </c>
      <c r="D21" s="4" t="str">
        <f>[4]Tabla_390325!D21</f>
        <v>MANJARREZ</v>
      </c>
      <c r="E21" s="4"/>
      <c r="F21" s="7" t="str">
        <f>[4]Tabla_390325!F21</f>
        <v>Mujer</v>
      </c>
      <c r="G21" s="7" t="str">
        <f>[4]Tabla_390325!G21</f>
        <v>No responde</v>
      </c>
      <c r="H21" s="13">
        <f>[4]Tabla_390325!H21</f>
        <v>45292</v>
      </c>
      <c r="I21" s="4" t="str">
        <f>[4]Tabla_390325!I21</f>
        <v>Apoyo de alimento comedor asistencial</v>
      </c>
      <c r="J21" s="11">
        <v>816.99346405228698</v>
      </c>
      <c r="K21" s="6" t="str">
        <f>[4]Tabla_390325!K21</f>
        <v>Guadalajara</v>
      </c>
      <c r="L21" s="4">
        <f>[5]Hoja1!M19</f>
        <v>73</v>
      </c>
      <c r="M21" s="7" t="str">
        <f>[4]Tabla_390325!M21</f>
        <v>Femenino</v>
      </c>
      <c r="N21" s="7" t="str">
        <f>[4]Tabla_390325!N21</f>
        <v>Mujer</v>
      </c>
      <c r="O21" s="12" t="s">
        <v>94</v>
      </c>
    </row>
    <row r="22" spans="1:15" ht="30" x14ac:dyDescent="0.25">
      <c r="A22" s="10"/>
      <c r="B22" s="4" t="str">
        <f>[4]Tabla_390325!B22</f>
        <v>ANGELICA</v>
      </c>
      <c r="C22" s="4" t="str">
        <f>[4]Tabla_390325!C22</f>
        <v>GARCIA</v>
      </c>
      <c r="D22" s="4" t="str">
        <f>[4]Tabla_390325!D22</f>
        <v>MENDOZA</v>
      </c>
      <c r="E22" s="4"/>
      <c r="F22" s="7" t="str">
        <f>[4]Tabla_390325!F22</f>
        <v>Mujer</v>
      </c>
      <c r="G22" s="7" t="str">
        <f>[4]Tabla_390325!G22</f>
        <v>No responde</v>
      </c>
      <c r="H22" s="13">
        <f>[4]Tabla_390325!H22</f>
        <v>45292</v>
      </c>
      <c r="I22" s="4" t="str">
        <f>[4]Tabla_390325!I22</f>
        <v>Apoyo de alimento comedor asistencial</v>
      </c>
      <c r="J22" s="11">
        <v>816.99346405228698</v>
      </c>
      <c r="K22" s="6" t="str">
        <f>[4]Tabla_390325!K22</f>
        <v>Guadalajara</v>
      </c>
      <c r="L22" s="4">
        <f>[5]Hoja1!M20</f>
        <v>66</v>
      </c>
      <c r="M22" s="7" t="str">
        <f>[4]Tabla_390325!M22</f>
        <v>Femenino</v>
      </c>
      <c r="N22" s="7" t="str">
        <f>[4]Tabla_390325!N22</f>
        <v>Mujer</v>
      </c>
      <c r="O22" s="12" t="s">
        <v>94</v>
      </c>
    </row>
    <row r="23" spans="1:15" ht="30" x14ac:dyDescent="0.25">
      <c r="A23" s="10"/>
      <c r="B23" s="4" t="str">
        <f>[4]Tabla_390325!B23</f>
        <v>TERESA</v>
      </c>
      <c r="C23" s="4" t="str">
        <f>[4]Tabla_390325!C23</f>
        <v>GARCIA</v>
      </c>
      <c r="D23" s="4" t="str">
        <f>[4]Tabla_390325!D23</f>
        <v>SANCHEZ</v>
      </c>
      <c r="E23" s="4"/>
      <c r="F23" s="7" t="str">
        <f>[4]Tabla_390325!F23</f>
        <v>Mujer</v>
      </c>
      <c r="G23" s="7" t="str">
        <f>[4]Tabla_390325!G23</f>
        <v>No responde</v>
      </c>
      <c r="H23" s="13">
        <f>[4]Tabla_390325!H23</f>
        <v>45292</v>
      </c>
      <c r="I23" s="4" t="str">
        <f>[4]Tabla_390325!I23</f>
        <v>Apoyo de alimento comedor asistencial</v>
      </c>
      <c r="J23" s="11">
        <v>816.99346405228698</v>
      </c>
      <c r="K23" s="6" t="str">
        <f>[4]Tabla_390325!K23</f>
        <v>Guadalajara</v>
      </c>
      <c r="L23" s="4">
        <f>[5]Hoja1!M21</f>
        <v>64</v>
      </c>
      <c r="M23" s="7" t="str">
        <f>[4]Tabla_390325!M23</f>
        <v>Femenino</v>
      </c>
      <c r="N23" s="7" t="str">
        <f>[4]Tabla_390325!N23</f>
        <v>Mujer</v>
      </c>
      <c r="O23" s="12" t="s">
        <v>94</v>
      </c>
    </row>
    <row r="24" spans="1:15" ht="30" x14ac:dyDescent="0.25">
      <c r="A24" s="10"/>
      <c r="B24" s="4" t="str">
        <f>[4]Tabla_390325!B24</f>
        <v>MARIA LOURDES</v>
      </c>
      <c r="C24" s="4" t="str">
        <f>[4]Tabla_390325!C24</f>
        <v>GARCIA</v>
      </c>
      <c r="D24" s="4" t="str">
        <f>[4]Tabla_390325!D24</f>
        <v>SOTELO</v>
      </c>
      <c r="E24" s="4"/>
      <c r="F24" s="7" t="str">
        <f>[4]Tabla_390325!F24</f>
        <v>Mujer</v>
      </c>
      <c r="G24" s="7" t="str">
        <f>[4]Tabla_390325!G24</f>
        <v>No responde</v>
      </c>
      <c r="H24" s="13">
        <f>[4]Tabla_390325!H24</f>
        <v>45292</v>
      </c>
      <c r="I24" s="4" t="str">
        <f>[4]Tabla_390325!I24</f>
        <v>Apoyo de alimento comedor asistencial</v>
      </c>
      <c r="J24" s="11">
        <v>816.99346405228698</v>
      </c>
      <c r="K24" s="6" t="str">
        <f>[4]Tabla_390325!K24</f>
        <v>Guadalajara</v>
      </c>
      <c r="L24" s="4">
        <f>[5]Hoja1!M22</f>
        <v>71</v>
      </c>
      <c r="M24" s="7" t="str">
        <f>[4]Tabla_390325!M24</f>
        <v>Femenino</v>
      </c>
      <c r="N24" s="7" t="str">
        <f>[4]Tabla_390325!N24</f>
        <v>Mujer</v>
      </c>
      <c r="O24" s="12" t="s">
        <v>94</v>
      </c>
    </row>
    <row r="25" spans="1:15" ht="30" x14ac:dyDescent="0.25">
      <c r="A25" s="10"/>
      <c r="B25" s="4" t="str">
        <f>[4]Tabla_390325!B25</f>
        <v>JOSE ALFREDO</v>
      </c>
      <c r="C25" s="4" t="str">
        <f>[4]Tabla_390325!C25</f>
        <v>GOMEZ</v>
      </c>
      <c r="D25" s="4" t="str">
        <f>[4]Tabla_390325!D25</f>
        <v>DELGADILLO</v>
      </c>
      <c r="E25" s="4"/>
      <c r="F25" s="7" t="str">
        <f>[4]Tabla_390325!F25</f>
        <v>Hombre</v>
      </c>
      <c r="G25" s="7" t="str">
        <f>[4]Tabla_390325!G25</f>
        <v>No responde</v>
      </c>
      <c r="H25" s="13">
        <f>[4]Tabla_390325!H25</f>
        <v>45292</v>
      </c>
      <c r="I25" s="4" t="str">
        <f>[4]Tabla_390325!I25</f>
        <v>Apoyo de alimento comedor asistencial</v>
      </c>
      <c r="J25" s="11">
        <v>816.99346405228698</v>
      </c>
      <c r="K25" s="6" t="str">
        <f>[4]Tabla_390325!K25</f>
        <v>Guadalajara</v>
      </c>
      <c r="L25" s="4">
        <f>[5]Hoja1!M23</f>
        <v>72</v>
      </c>
      <c r="M25" s="7" t="str">
        <f>[4]Tabla_390325!M25</f>
        <v>Masculino</v>
      </c>
      <c r="N25" s="7" t="str">
        <f>[4]Tabla_390325!N25</f>
        <v>Hombre</v>
      </c>
      <c r="O25" s="12" t="s">
        <v>94</v>
      </c>
    </row>
    <row r="26" spans="1:15" ht="30" x14ac:dyDescent="0.25">
      <c r="A26" s="10"/>
      <c r="B26" s="4" t="str">
        <f>[4]Tabla_390325!B26</f>
        <v>CAROLINA</v>
      </c>
      <c r="C26" s="4" t="str">
        <f>[4]Tabla_390325!C26</f>
        <v>GOMEZ</v>
      </c>
      <c r="D26" s="4" t="str">
        <f>[4]Tabla_390325!D26</f>
        <v xml:space="preserve">GONZALEZ  </v>
      </c>
      <c r="E26" s="4"/>
      <c r="F26" s="7" t="str">
        <f>[4]Tabla_390325!F26</f>
        <v>Mujer</v>
      </c>
      <c r="G26" s="7" t="str">
        <f>[4]Tabla_390325!G26</f>
        <v>No responde</v>
      </c>
      <c r="H26" s="13">
        <f>[4]Tabla_390325!H26</f>
        <v>45292</v>
      </c>
      <c r="I26" s="4" t="str">
        <f>[4]Tabla_390325!I26</f>
        <v>Apoyo de alimento comedor asistencial</v>
      </c>
      <c r="J26" s="11">
        <v>816.99346405228698</v>
      </c>
      <c r="K26" s="6" t="str">
        <f>[4]Tabla_390325!K26</f>
        <v>Guadalajara</v>
      </c>
      <c r="L26" s="4">
        <f>[5]Hoja1!M24</f>
        <v>68</v>
      </c>
      <c r="M26" s="7" t="str">
        <f>[4]Tabla_390325!M26</f>
        <v>Femenino</v>
      </c>
      <c r="N26" s="7" t="str">
        <f>[4]Tabla_390325!N26</f>
        <v>Mujer</v>
      </c>
      <c r="O26" s="12" t="s">
        <v>94</v>
      </c>
    </row>
    <row r="27" spans="1:15" ht="30" x14ac:dyDescent="0.25">
      <c r="A27" s="10"/>
      <c r="B27" s="4" t="str">
        <f>[4]Tabla_390325!B27</f>
        <v>TERESA</v>
      </c>
      <c r="C27" s="4" t="str">
        <f>[4]Tabla_390325!C27</f>
        <v>GONZALEZ</v>
      </c>
      <c r="D27" s="4" t="str">
        <f>[4]Tabla_390325!D27</f>
        <v>DE LA MORA</v>
      </c>
      <c r="E27" s="4"/>
      <c r="F27" s="7" t="str">
        <f>[4]Tabla_390325!F27</f>
        <v>Mujer</v>
      </c>
      <c r="G27" s="7" t="str">
        <f>[4]Tabla_390325!G27</f>
        <v>No responde</v>
      </c>
      <c r="H27" s="13">
        <f>[4]Tabla_390325!H27</f>
        <v>45292</v>
      </c>
      <c r="I27" s="4" t="str">
        <f>[4]Tabla_390325!I27</f>
        <v>Apoyo de alimento comedor asistencial</v>
      </c>
      <c r="J27" s="11">
        <v>816.99346405228698</v>
      </c>
      <c r="K27" s="6" t="str">
        <f>[4]Tabla_390325!K27</f>
        <v>Guadalajara</v>
      </c>
      <c r="L27" s="4">
        <f>[5]Hoja1!M25</f>
        <v>84</v>
      </c>
      <c r="M27" s="7" t="str">
        <f>[4]Tabla_390325!M27</f>
        <v>Femenino</v>
      </c>
      <c r="N27" s="7" t="str">
        <f>[4]Tabla_390325!N27</f>
        <v>Mujer</v>
      </c>
      <c r="O27" s="12" t="s">
        <v>94</v>
      </c>
    </row>
    <row r="28" spans="1:15" ht="30" x14ac:dyDescent="0.25">
      <c r="A28" s="10"/>
      <c r="B28" s="4" t="str">
        <f>[4]Tabla_390325!B28</f>
        <v>MERCEDES</v>
      </c>
      <c r="C28" s="4" t="str">
        <f>[4]Tabla_390325!C28</f>
        <v>GUTIERREZ</v>
      </c>
      <c r="D28" s="4" t="str">
        <f>[4]Tabla_390325!D28</f>
        <v>CONTRERAS</v>
      </c>
      <c r="E28" s="4"/>
      <c r="F28" s="7" t="str">
        <f>[4]Tabla_390325!F28</f>
        <v>Mujer</v>
      </c>
      <c r="G28" s="7" t="str">
        <f>[4]Tabla_390325!G28</f>
        <v>No responde</v>
      </c>
      <c r="H28" s="13">
        <f>[4]Tabla_390325!H28</f>
        <v>45292</v>
      </c>
      <c r="I28" s="4" t="str">
        <f>[4]Tabla_390325!I28</f>
        <v>Apoyo de alimento comedor asistencial</v>
      </c>
      <c r="J28" s="11">
        <v>816.99346405228698</v>
      </c>
      <c r="K28" s="6" t="str">
        <f>[4]Tabla_390325!K28</f>
        <v>Guadalajara</v>
      </c>
      <c r="L28" s="4">
        <f>[5]Hoja1!M26</f>
        <v>74</v>
      </c>
      <c r="M28" s="7" t="str">
        <f>[4]Tabla_390325!M28</f>
        <v>Femenino</v>
      </c>
      <c r="N28" s="7" t="str">
        <f>[4]Tabla_390325!N28</f>
        <v>Mujer</v>
      </c>
      <c r="O28" s="12" t="s">
        <v>94</v>
      </c>
    </row>
    <row r="29" spans="1:15" ht="30" x14ac:dyDescent="0.25">
      <c r="A29" s="10"/>
      <c r="B29" s="4" t="str">
        <f>[4]Tabla_390325!B29</f>
        <v>AUSENCIA</v>
      </c>
      <c r="C29" s="4" t="str">
        <f>[4]Tabla_390325!C29</f>
        <v>HERNANDEZ</v>
      </c>
      <c r="D29" s="4" t="str">
        <f>[4]Tabla_390325!D29</f>
        <v>MILLAN</v>
      </c>
      <c r="E29" s="4"/>
      <c r="F29" s="7" t="str">
        <f>[4]Tabla_390325!F29</f>
        <v>Mujer</v>
      </c>
      <c r="G29" s="7" t="str">
        <f>[4]Tabla_390325!G29</f>
        <v>No responde</v>
      </c>
      <c r="H29" s="13">
        <f>[4]Tabla_390325!H29</f>
        <v>45292</v>
      </c>
      <c r="I29" s="4" t="str">
        <f>[4]Tabla_390325!I29</f>
        <v>Apoyo de alimento comedor asistencial</v>
      </c>
      <c r="J29" s="11">
        <v>816.99346405228698</v>
      </c>
      <c r="K29" s="6" t="str">
        <f>[4]Tabla_390325!K29</f>
        <v>Guadalajara</v>
      </c>
      <c r="L29" s="4">
        <f>[5]Hoja1!M27</f>
        <v>74</v>
      </c>
      <c r="M29" s="7" t="str">
        <f>[4]Tabla_390325!M29</f>
        <v>Femenino</v>
      </c>
      <c r="N29" s="7" t="str">
        <f>[4]Tabla_390325!N29</f>
        <v>Mujer</v>
      </c>
      <c r="O29" s="12" t="s">
        <v>94</v>
      </c>
    </row>
    <row r="30" spans="1:15" ht="30" x14ac:dyDescent="0.25">
      <c r="A30" s="10"/>
      <c r="B30" s="4" t="str">
        <f>[4]Tabla_390325!B30</f>
        <v>MARIA</v>
      </c>
      <c r="C30" s="4" t="str">
        <f>[4]Tabla_390325!C30</f>
        <v>HERNANDEZ</v>
      </c>
      <c r="D30" s="4" t="str">
        <f>[4]Tabla_390325!D30</f>
        <v>VAZQUEZ</v>
      </c>
      <c r="E30" s="4"/>
      <c r="F30" s="7" t="str">
        <f>[4]Tabla_390325!F30</f>
        <v>Mujer</v>
      </c>
      <c r="G30" s="7" t="str">
        <f>[4]Tabla_390325!G30</f>
        <v>No responde</v>
      </c>
      <c r="H30" s="13">
        <f>[4]Tabla_390325!H30</f>
        <v>45292</v>
      </c>
      <c r="I30" s="4" t="str">
        <f>[4]Tabla_390325!I30</f>
        <v>Apoyo de alimento comedor asistencial</v>
      </c>
      <c r="J30" s="11">
        <v>816.99346405228698</v>
      </c>
      <c r="K30" s="6" t="str">
        <f>[4]Tabla_390325!K30</f>
        <v>Guadalajara</v>
      </c>
      <c r="L30" s="4">
        <f>[5]Hoja1!M28</f>
        <v>76</v>
      </c>
      <c r="M30" s="7" t="str">
        <f>[4]Tabla_390325!M30</f>
        <v>Femenino</v>
      </c>
      <c r="N30" s="7" t="str">
        <f>[4]Tabla_390325!N30</f>
        <v>Mujer</v>
      </c>
      <c r="O30" s="12" t="s">
        <v>94</v>
      </c>
    </row>
    <row r="31" spans="1:15" ht="30" x14ac:dyDescent="0.25">
      <c r="A31" s="10"/>
      <c r="B31" s="4" t="str">
        <f>[4]Tabla_390325!B31</f>
        <v>DOMITILA</v>
      </c>
      <c r="C31" s="4" t="str">
        <f>[4]Tabla_390325!C31</f>
        <v>JANDETE</v>
      </c>
      <c r="D31" s="4" t="str">
        <f>[4]Tabla_390325!D31</f>
        <v>GALINDO</v>
      </c>
      <c r="E31" s="4"/>
      <c r="F31" s="7" t="str">
        <f>[4]Tabla_390325!F31</f>
        <v>Mujer</v>
      </c>
      <c r="G31" s="7" t="str">
        <f>[4]Tabla_390325!G31</f>
        <v>No responde</v>
      </c>
      <c r="H31" s="13">
        <f>[4]Tabla_390325!H31</f>
        <v>45292</v>
      </c>
      <c r="I31" s="4" t="str">
        <f>[4]Tabla_390325!I31</f>
        <v>Apoyo de alimento comedor asistencial</v>
      </c>
      <c r="J31" s="11">
        <v>816.99346405228698</v>
      </c>
      <c r="K31" s="6" t="str">
        <f>[4]Tabla_390325!K31</f>
        <v>Guadalajara</v>
      </c>
      <c r="L31" s="4">
        <f>[5]Hoja1!M29</f>
        <v>67</v>
      </c>
      <c r="M31" s="7" t="str">
        <f>[4]Tabla_390325!M31</f>
        <v>Femenino</v>
      </c>
      <c r="N31" s="7" t="str">
        <f>[4]Tabla_390325!N31</f>
        <v>Mujer</v>
      </c>
      <c r="O31" s="12" t="s">
        <v>94</v>
      </c>
    </row>
    <row r="32" spans="1:15" ht="30" x14ac:dyDescent="0.25">
      <c r="A32" s="10"/>
      <c r="B32" s="4" t="str">
        <f>[4]Tabla_390325!B32</f>
        <v>HILARIO</v>
      </c>
      <c r="C32" s="4" t="str">
        <f>[4]Tabla_390325!C32</f>
        <v>JUACHE</v>
      </c>
      <c r="D32" s="4"/>
      <c r="E32" s="4"/>
      <c r="F32" s="7" t="str">
        <f>[4]Tabla_390325!F32</f>
        <v>Hombre</v>
      </c>
      <c r="G32" s="7" t="str">
        <f>[4]Tabla_390325!G32</f>
        <v>No responde</v>
      </c>
      <c r="H32" s="13">
        <f>[4]Tabla_390325!H32</f>
        <v>45292</v>
      </c>
      <c r="I32" s="4" t="str">
        <f>[4]Tabla_390325!I32</f>
        <v>Apoyo de alimento comedor asistencial</v>
      </c>
      <c r="J32" s="11">
        <v>816.99346405228698</v>
      </c>
      <c r="K32" s="6" t="str">
        <f>[4]Tabla_390325!K32</f>
        <v>Guadalajara</v>
      </c>
      <c r="L32" s="4">
        <f>[5]Hoja1!M30</f>
        <v>68</v>
      </c>
      <c r="M32" s="7" t="str">
        <f>[4]Tabla_390325!M32</f>
        <v>Masculino</v>
      </c>
      <c r="N32" s="7" t="str">
        <f>[4]Tabla_390325!N32</f>
        <v>Hombre</v>
      </c>
      <c r="O32" s="12" t="s">
        <v>94</v>
      </c>
    </row>
    <row r="33" spans="1:15" ht="30" x14ac:dyDescent="0.25">
      <c r="A33" s="10"/>
      <c r="B33" s="4" t="str">
        <f>[4]Tabla_390325!B33</f>
        <v>RAFAEL</v>
      </c>
      <c r="C33" s="4" t="str">
        <f>[4]Tabla_390325!C33</f>
        <v>LEMUS</v>
      </c>
      <c r="D33" s="4" t="str">
        <f>[4]Tabla_390325!D33</f>
        <v>MACIAS</v>
      </c>
      <c r="E33" s="4"/>
      <c r="F33" s="7" t="str">
        <f>[4]Tabla_390325!F33</f>
        <v>Hombre</v>
      </c>
      <c r="G33" s="7" t="str">
        <f>[4]Tabla_390325!G33</f>
        <v>No responde</v>
      </c>
      <c r="H33" s="13">
        <f>[4]Tabla_390325!H33</f>
        <v>45292</v>
      </c>
      <c r="I33" s="4" t="str">
        <f>[4]Tabla_390325!I33</f>
        <v>Apoyo de alimento comedor asistencial</v>
      </c>
      <c r="J33" s="11">
        <v>816.99346405228698</v>
      </c>
      <c r="K33" s="6" t="str">
        <f>[4]Tabla_390325!K33</f>
        <v>Guadalajara</v>
      </c>
      <c r="L33" s="4">
        <f>[5]Hoja1!M31</f>
        <v>80</v>
      </c>
      <c r="M33" s="7" t="str">
        <f>[4]Tabla_390325!M33</f>
        <v>Masculino</v>
      </c>
      <c r="N33" s="7" t="str">
        <f>[4]Tabla_390325!N33</f>
        <v>Hombre</v>
      </c>
      <c r="O33" s="12" t="s">
        <v>94</v>
      </c>
    </row>
    <row r="34" spans="1:15" ht="30" x14ac:dyDescent="0.25">
      <c r="A34" s="10"/>
      <c r="B34" s="4" t="str">
        <f>[4]Tabla_390325!B34</f>
        <v>BERTHA MARIA</v>
      </c>
      <c r="C34" s="4" t="str">
        <f>[4]Tabla_390325!C34</f>
        <v>LOPEZ</v>
      </c>
      <c r="D34" s="4" t="str">
        <f>[4]Tabla_390325!D34</f>
        <v>MORAN</v>
      </c>
      <c r="E34" s="4"/>
      <c r="F34" s="7" t="str">
        <f>[4]Tabla_390325!F34</f>
        <v>Mujer</v>
      </c>
      <c r="G34" s="7" t="str">
        <f>[4]Tabla_390325!G34</f>
        <v>No responde</v>
      </c>
      <c r="H34" s="13">
        <f>[4]Tabla_390325!H34</f>
        <v>45292</v>
      </c>
      <c r="I34" s="4" t="str">
        <f>[4]Tabla_390325!I34</f>
        <v>Apoyo de alimento comedor asistencial</v>
      </c>
      <c r="J34" s="11">
        <v>816.99346405228698</v>
      </c>
      <c r="K34" s="6" t="str">
        <f>[4]Tabla_390325!K34</f>
        <v>Guadalajara</v>
      </c>
      <c r="L34" s="4">
        <f>[5]Hoja1!M32</f>
        <v>67</v>
      </c>
      <c r="M34" s="7" t="str">
        <f>[4]Tabla_390325!M34</f>
        <v>Femenino</v>
      </c>
      <c r="N34" s="7" t="str">
        <f>[4]Tabla_390325!N34</f>
        <v>Mujer</v>
      </c>
      <c r="O34" s="12" t="s">
        <v>94</v>
      </c>
    </row>
    <row r="35" spans="1:15" ht="30" x14ac:dyDescent="0.25">
      <c r="A35" s="10"/>
      <c r="B35" s="4" t="str">
        <f>[4]Tabla_390325!B35</f>
        <v>MA. DE JESUS</v>
      </c>
      <c r="C35" s="4" t="str">
        <f>[4]Tabla_390325!C35</f>
        <v>MEDINA</v>
      </c>
      <c r="D35" s="4" t="str">
        <f>[4]Tabla_390325!D35</f>
        <v xml:space="preserve">VAZQUEZ </v>
      </c>
      <c r="E35" s="4"/>
      <c r="F35" s="7" t="str">
        <f>[4]Tabla_390325!F35</f>
        <v>Mujer</v>
      </c>
      <c r="G35" s="7" t="str">
        <f>[4]Tabla_390325!G35</f>
        <v>No responde</v>
      </c>
      <c r="H35" s="13">
        <f>[4]Tabla_390325!H35</f>
        <v>45292</v>
      </c>
      <c r="I35" s="4" t="str">
        <f>[4]Tabla_390325!I35</f>
        <v>Apoyo de alimento comedor asistencial</v>
      </c>
      <c r="J35" s="11">
        <v>816.99346405228698</v>
      </c>
      <c r="K35" s="6" t="str">
        <f>[4]Tabla_390325!K35</f>
        <v>Guadalajara</v>
      </c>
      <c r="L35" s="4">
        <f>[5]Hoja1!M33</f>
        <v>79</v>
      </c>
      <c r="M35" s="7" t="str">
        <f>[4]Tabla_390325!M35</f>
        <v>Femenino</v>
      </c>
      <c r="N35" s="7" t="str">
        <f>[4]Tabla_390325!N35</f>
        <v>Mujer</v>
      </c>
      <c r="O35" s="12" t="s">
        <v>94</v>
      </c>
    </row>
    <row r="36" spans="1:15" ht="30" x14ac:dyDescent="0.25">
      <c r="A36" s="10"/>
      <c r="B36" s="4" t="str">
        <f>[4]Tabla_390325!B36</f>
        <v>RAFAEL</v>
      </c>
      <c r="C36" s="4" t="str">
        <f>[4]Tabla_390325!C36</f>
        <v>MORA</v>
      </c>
      <c r="D36" s="4" t="str">
        <f>[4]Tabla_390325!D36</f>
        <v>RUBIO</v>
      </c>
      <c r="E36" s="4"/>
      <c r="F36" s="7" t="str">
        <f>[4]Tabla_390325!F36</f>
        <v>Hombre</v>
      </c>
      <c r="G36" s="7" t="str">
        <f>[4]Tabla_390325!G36</f>
        <v>No responde</v>
      </c>
      <c r="H36" s="13">
        <f>[4]Tabla_390325!H36</f>
        <v>45292</v>
      </c>
      <c r="I36" s="4" t="str">
        <f>[4]Tabla_390325!I36</f>
        <v>Apoyo de alimento comedor asistencial</v>
      </c>
      <c r="J36" s="11">
        <v>816.99346405228698</v>
      </c>
      <c r="K36" s="6" t="str">
        <f>[4]Tabla_390325!K36</f>
        <v>Guadalajara</v>
      </c>
      <c r="L36" s="4">
        <f>[5]Hoja1!M34</f>
        <v>76</v>
      </c>
      <c r="M36" s="7" t="str">
        <f>[4]Tabla_390325!M36</f>
        <v>Masculino</v>
      </c>
      <c r="N36" s="7" t="str">
        <f>[4]Tabla_390325!N36</f>
        <v>Hombre</v>
      </c>
      <c r="O36" s="12" t="s">
        <v>94</v>
      </c>
    </row>
    <row r="37" spans="1:15" ht="30" x14ac:dyDescent="0.25">
      <c r="A37" s="10"/>
      <c r="B37" s="4" t="str">
        <f>[4]Tabla_390325!B37</f>
        <v>MARIA DE LA LUZ</v>
      </c>
      <c r="C37" s="4" t="str">
        <f>[4]Tabla_390325!C37</f>
        <v>MORALES</v>
      </c>
      <c r="D37" s="4" t="str">
        <f>[4]Tabla_390325!D37</f>
        <v>VALDEZ</v>
      </c>
      <c r="E37" s="4"/>
      <c r="F37" s="7" t="str">
        <f>[4]Tabla_390325!F37</f>
        <v>Mujer</v>
      </c>
      <c r="G37" s="7" t="str">
        <f>[4]Tabla_390325!G37</f>
        <v>No responde</v>
      </c>
      <c r="H37" s="13">
        <f>[4]Tabla_390325!H37</f>
        <v>45292</v>
      </c>
      <c r="I37" s="4" t="str">
        <f>[4]Tabla_390325!I37</f>
        <v>Apoyo de alimento comedor asistencial</v>
      </c>
      <c r="J37" s="11">
        <v>816.99346405228698</v>
      </c>
      <c r="K37" s="6" t="str">
        <f>[4]Tabla_390325!K37</f>
        <v>Guadalajara</v>
      </c>
      <c r="L37" s="4">
        <f>[5]Hoja1!M35</f>
        <v>74</v>
      </c>
      <c r="M37" s="7" t="str">
        <f>[4]Tabla_390325!M37</f>
        <v>Femenino</v>
      </c>
      <c r="N37" s="7" t="str">
        <f>[4]Tabla_390325!N37</f>
        <v>Mujer</v>
      </c>
      <c r="O37" s="12" t="s">
        <v>94</v>
      </c>
    </row>
    <row r="38" spans="1:15" ht="30" x14ac:dyDescent="0.25">
      <c r="A38" s="10"/>
      <c r="B38" s="4" t="str">
        <f>[4]Tabla_390325!B38</f>
        <v>RITA</v>
      </c>
      <c r="C38" s="4" t="str">
        <f>[4]Tabla_390325!C38</f>
        <v>NAVARRO</v>
      </c>
      <c r="D38" s="4" t="str">
        <f>[4]Tabla_390325!D38</f>
        <v>GARCIA</v>
      </c>
      <c r="E38" s="4"/>
      <c r="F38" s="7" t="str">
        <f>[4]Tabla_390325!F38</f>
        <v>Mujer</v>
      </c>
      <c r="G38" s="7" t="str">
        <f>[4]Tabla_390325!G38</f>
        <v>No responde</v>
      </c>
      <c r="H38" s="13">
        <f>[4]Tabla_390325!H38</f>
        <v>45292</v>
      </c>
      <c r="I38" s="4" t="str">
        <f>[4]Tabla_390325!I38</f>
        <v>Apoyo de alimento comedor asistencial</v>
      </c>
      <c r="J38" s="11">
        <v>816.99346405228698</v>
      </c>
      <c r="K38" s="6" t="str">
        <f>[4]Tabla_390325!K38</f>
        <v>Guadalajara</v>
      </c>
      <c r="L38" s="4">
        <f>[5]Hoja1!M36</f>
        <v>71</v>
      </c>
      <c r="M38" s="7" t="str">
        <f>[4]Tabla_390325!M38</f>
        <v>Femenino</v>
      </c>
      <c r="N38" s="7" t="str">
        <f>[4]Tabla_390325!N38</f>
        <v>Mujer</v>
      </c>
      <c r="O38" s="12" t="s">
        <v>94</v>
      </c>
    </row>
    <row r="39" spans="1:15" ht="30" x14ac:dyDescent="0.25">
      <c r="A39" s="10"/>
      <c r="B39" s="4" t="str">
        <f>[4]Tabla_390325!B39</f>
        <v>MARIA DE LOURDES</v>
      </c>
      <c r="C39" s="4" t="str">
        <f>[4]Tabla_390325!C39</f>
        <v>OCAMPO</v>
      </c>
      <c r="D39" s="4" t="str">
        <f>[4]Tabla_390325!D39</f>
        <v>SOTO</v>
      </c>
      <c r="E39" s="4"/>
      <c r="F39" s="7" t="str">
        <f>[4]Tabla_390325!F39</f>
        <v>Mujer</v>
      </c>
      <c r="G39" s="7" t="str">
        <f>[4]Tabla_390325!G39</f>
        <v>No responde</v>
      </c>
      <c r="H39" s="13">
        <f>[4]Tabla_390325!H39</f>
        <v>45292</v>
      </c>
      <c r="I39" s="4" t="str">
        <f>[4]Tabla_390325!I39</f>
        <v>Apoyo de alimento comedor asistencial</v>
      </c>
      <c r="J39" s="11">
        <v>816.99346405228698</v>
      </c>
      <c r="K39" s="6" t="str">
        <f>[4]Tabla_390325!K39</f>
        <v>Guadalajara</v>
      </c>
      <c r="L39" s="4">
        <f>[5]Hoja1!M37</f>
        <v>70</v>
      </c>
      <c r="M39" s="7" t="str">
        <f>[4]Tabla_390325!M39</f>
        <v>Femenino</v>
      </c>
      <c r="N39" s="7" t="str">
        <f>[4]Tabla_390325!N39</f>
        <v>Mujer</v>
      </c>
      <c r="O39" s="12" t="s">
        <v>94</v>
      </c>
    </row>
    <row r="40" spans="1:15" ht="30" x14ac:dyDescent="0.25">
      <c r="A40" s="10"/>
      <c r="B40" s="4" t="str">
        <f>[4]Tabla_390325!B40</f>
        <v>DAVID</v>
      </c>
      <c r="C40" s="4" t="str">
        <f>[4]Tabla_390325!C40</f>
        <v>OCEGUEDA</v>
      </c>
      <c r="D40" s="4" t="str">
        <f>[4]Tabla_390325!D40</f>
        <v>RAMIREZ</v>
      </c>
      <c r="E40" s="4"/>
      <c r="F40" s="7" t="str">
        <f>[4]Tabla_390325!F40</f>
        <v>Hombre</v>
      </c>
      <c r="G40" s="7" t="str">
        <f>[4]Tabla_390325!G40</f>
        <v>No responde</v>
      </c>
      <c r="H40" s="13">
        <f>[4]Tabla_390325!H40</f>
        <v>45292</v>
      </c>
      <c r="I40" s="4" t="str">
        <f>[4]Tabla_390325!I40</f>
        <v>Apoyo de alimento comedor asistencial</v>
      </c>
      <c r="J40" s="11">
        <v>816.99346405228698</v>
      </c>
      <c r="K40" s="6" t="str">
        <f>[4]Tabla_390325!K40</f>
        <v>Guadalajara</v>
      </c>
      <c r="L40" s="4">
        <f>[5]Hoja1!M38</f>
        <v>87</v>
      </c>
      <c r="M40" s="7" t="str">
        <f>[4]Tabla_390325!M40</f>
        <v>Masculino</v>
      </c>
      <c r="N40" s="7" t="str">
        <f>[4]Tabla_390325!N40</f>
        <v>Hombre</v>
      </c>
      <c r="O40" s="12" t="s">
        <v>94</v>
      </c>
    </row>
    <row r="41" spans="1:15" ht="30" x14ac:dyDescent="0.25">
      <c r="A41" s="10"/>
      <c r="B41" s="4" t="str">
        <f>[4]Tabla_390325!B41</f>
        <v>JUAN JOSE</v>
      </c>
      <c r="C41" s="4" t="str">
        <f>[4]Tabla_390325!C41</f>
        <v>PRECIADO</v>
      </c>
      <c r="D41" s="4" t="str">
        <f>[4]Tabla_390325!D41</f>
        <v>NARANJO</v>
      </c>
      <c r="E41" s="4"/>
      <c r="F41" s="7" t="str">
        <f>[4]Tabla_390325!F41</f>
        <v>Hombre</v>
      </c>
      <c r="G41" s="7" t="str">
        <f>[4]Tabla_390325!G41</f>
        <v>No responde</v>
      </c>
      <c r="H41" s="13">
        <f>[4]Tabla_390325!H41</f>
        <v>45292</v>
      </c>
      <c r="I41" s="4" t="str">
        <f>[4]Tabla_390325!I41</f>
        <v>Apoyo de alimento comedor asistencial</v>
      </c>
      <c r="J41" s="11">
        <v>816.99346405228698</v>
      </c>
      <c r="K41" s="6" t="str">
        <f>[4]Tabla_390325!K41</f>
        <v>Guadalajara</v>
      </c>
      <c r="L41" s="4">
        <f>[5]Hoja1!M39</f>
        <v>68</v>
      </c>
      <c r="M41" s="7" t="str">
        <f>[4]Tabla_390325!M41</f>
        <v>Masculino</v>
      </c>
      <c r="N41" s="7" t="str">
        <f>[4]Tabla_390325!N41</f>
        <v>Hombre</v>
      </c>
      <c r="O41" s="12" t="s">
        <v>94</v>
      </c>
    </row>
    <row r="42" spans="1:15" ht="30" x14ac:dyDescent="0.25">
      <c r="A42" s="10"/>
      <c r="B42" s="4" t="str">
        <f>[4]Tabla_390325!B42</f>
        <v>J. TRINIDAD</v>
      </c>
      <c r="C42" s="4" t="str">
        <f>[4]Tabla_390325!C42</f>
        <v>RAMOS</v>
      </c>
      <c r="D42" s="4" t="str">
        <f>[4]Tabla_390325!D42</f>
        <v>LOMELI</v>
      </c>
      <c r="E42" s="4"/>
      <c r="F42" s="7" t="str">
        <f>[4]Tabla_390325!F42</f>
        <v>Hombre</v>
      </c>
      <c r="G42" s="7" t="str">
        <f>[4]Tabla_390325!G42</f>
        <v>No responde</v>
      </c>
      <c r="H42" s="13">
        <f>[4]Tabla_390325!H42</f>
        <v>45292</v>
      </c>
      <c r="I42" s="4" t="str">
        <f>[4]Tabla_390325!I42</f>
        <v>Apoyo de alimento comedor asistencial</v>
      </c>
      <c r="J42" s="11">
        <v>816.99346405228698</v>
      </c>
      <c r="K42" s="6" t="str">
        <f>[4]Tabla_390325!K42</f>
        <v>Guadalajara</v>
      </c>
      <c r="L42" s="4">
        <f>[5]Hoja1!M40</f>
        <v>82</v>
      </c>
      <c r="M42" s="7" t="str">
        <f>[4]Tabla_390325!M42</f>
        <v>Masculino</v>
      </c>
      <c r="N42" s="7" t="str">
        <f>[4]Tabla_390325!N42</f>
        <v>Hombre</v>
      </c>
      <c r="O42" s="12" t="s">
        <v>94</v>
      </c>
    </row>
    <row r="43" spans="1:15" ht="30" x14ac:dyDescent="0.25">
      <c r="A43" s="10"/>
      <c r="B43" s="4" t="str">
        <f>[4]Tabla_390325!B43</f>
        <v xml:space="preserve">BERTHA  </v>
      </c>
      <c r="C43" s="4" t="str">
        <f>[4]Tabla_390325!C43</f>
        <v>RIVERA</v>
      </c>
      <c r="D43" s="4" t="str">
        <f>[4]Tabla_390325!D43</f>
        <v>MONTOYA</v>
      </c>
      <c r="E43" s="4"/>
      <c r="F43" s="7" t="str">
        <f>[4]Tabla_390325!F43</f>
        <v>Mujer</v>
      </c>
      <c r="G43" s="7" t="str">
        <f>[4]Tabla_390325!G43</f>
        <v>No responde</v>
      </c>
      <c r="H43" s="13">
        <f>[4]Tabla_390325!H43</f>
        <v>45292</v>
      </c>
      <c r="I43" s="4" t="str">
        <f>[4]Tabla_390325!I43</f>
        <v>Apoyo de alimento comedor asistencial</v>
      </c>
      <c r="J43" s="11">
        <v>816.99346405228698</v>
      </c>
      <c r="K43" s="6" t="str">
        <f>[4]Tabla_390325!K43</f>
        <v>Guadalajara</v>
      </c>
      <c r="L43" s="4">
        <f>[5]Hoja1!M41</f>
        <v>76</v>
      </c>
      <c r="M43" s="7" t="str">
        <f>[4]Tabla_390325!M43</f>
        <v>Femenino</v>
      </c>
      <c r="N43" s="7" t="str">
        <f>[4]Tabla_390325!N43</f>
        <v>Mujer</v>
      </c>
      <c r="O43" s="12" t="s">
        <v>94</v>
      </c>
    </row>
    <row r="44" spans="1:15" ht="30" x14ac:dyDescent="0.25">
      <c r="A44" s="10"/>
      <c r="B44" s="4" t="str">
        <f>[4]Tabla_390325!B44</f>
        <v>MA. GUADALUPE</v>
      </c>
      <c r="C44" s="4" t="str">
        <f>[4]Tabla_390325!C44</f>
        <v>RODRIGUEZ</v>
      </c>
      <c r="D44" s="4" t="str">
        <f>[4]Tabla_390325!D44</f>
        <v>GARCIA</v>
      </c>
      <c r="E44" s="4"/>
      <c r="F44" s="7" t="str">
        <f>[4]Tabla_390325!F44</f>
        <v>Mujer</v>
      </c>
      <c r="G44" s="7" t="str">
        <f>[4]Tabla_390325!G44</f>
        <v>No responde</v>
      </c>
      <c r="H44" s="13">
        <f>[4]Tabla_390325!H44</f>
        <v>45292</v>
      </c>
      <c r="I44" s="4" t="str">
        <f>[4]Tabla_390325!I44</f>
        <v>Apoyo de alimento comedor asistencial</v>
      </c>
      <c r="J44" s="11">
        <v>816.99346405228698</v>
      </c>
      <c r="K44" s="6" t="str">
        <f>[4]Tabla_390325!K44</f>
        <v>Guadalajara</v>
      </c>
      <c r="L44" s="4">
        <f>[5]Hoja1!M42</f>
        <v>64</v>
      </c>
      <c r="M44" s="7" t="str">
        <f>[4]Tabla_390325!M44</f>
        <v>Femenino</v>
      </c>
      <c r="N44" s="7" t="str">
        <f>[4]Tabla_390325!N44</f>
        <v>Mujer</v>
      </c>
      <c r="O44" s="12" t="s">
        <v>94</v>
      </c>
    </row>
    <row r="45" spans="1:15" ht="30" x14ac:dyDescent="0.25">
      <c r="A45" s="10"/>
      <c r="B45" s="4" t="str">
        <f>[4]Tabla_390325!B45</f>
        <v>MODESTO</v>
      </c>
      <c r="C45" s="4" t="str">
        <f>[4]Tabla_390325!C45</f>
        <v>RODRIGUEZ</v>
      </c>
      <c r="D45" s="4" t="str">
        <f>[4]Tabla_390325!D45</f>
        <v>MARTINEZ</v>
      </c>
      <c r="E45" s="4"/>
      <c r="F45" s="7" t="str">
        <f>[4]Tabla_390325!F45</f>
        <v>Hombre</v>
      </c>
      <c r="G45" s="7" t="str">
        <f>[4]Tabla_390325!G45</f>
        <v>No responde</v>
      </c>
      <c r="H45" s="13">
        <f>[4]Tabla_390325!H45</f>
        <v>45292</v>
      </c>
      <c r="I45" s="4" t="str">
        <f>[4]Tabla_390325!I45</f>
        <v>Apoyo de alimento comedor asistencial</v>
      </c>
      <c r="J45" s="11">
        <v>816.99346405228698</v>
      </c>
      <c r="K45" s="6" t="str">
        <f>[4]Tabla_390325!K45</f>
        <v>Guadalajara</v>
      </c>
      <c r="L45" s="4">
        <f>[5]Hoja1!M43</f>
        <v>83</v>
      </c>
      <c r="M45" s="7" t="str">
        <f>[4]Tabla_390325!M45</f>
        <v>Masculino</v>
      </c>
      <c r="N45" s="7" t="str">
        <f>[4]Tabla_390325!N45</f>
        <v>Hombre</v>
      </c>
      <c r="O45" s="12" t="s">
        <v>94</v>
      </c>
    </row>
    <row r="46" spans="1:15" ht="30" x14ac:dyDescent="0.25">
      <c r="A46" s="10"/>
      <c r="B46" s="4" t="str">
        <f>[4]Tabla_390325!B46</f>
        <v>JOSE ANTONIO</v>
      </c>
      <c r="C46" s="4" t="str">
        <f>[4]Tabla_390325!C46</f>
        <v>SAHAGUN</v>
      </c>
      <c r="D46" s="4" t="str">
        <f>[4]Tabla_390325!D46</f>
        <v>DIAZ</v>
      </c>
      <c r="E46" s="4"/>
      <c r="F46" s="7" t="str">
        <f>[4]Tabla_390325!F46</f>
        <v>Hombre</v>
      </c>
      <c r="G46" s="7" t="str">
        <f>[4]Tabla_390325!G46</f>
        <v>No responde</v>
      </c>
      <c r="H46" s="13">
        <f>[4]Tabla_390325!H46</f>
        <v>45292</v>
      </c>
      <c r="I46" s="4" t="str">
        <f>[4]Tabla_390325!I46</f>
        <v>Apoyo de alimento comedor asistencial</v>
      </c>
      <c r="J46" s="11">
        <v>816.99346405228698</v>
      </c>
      <c r="K46" s="6" t="str">
        <f>[4]Tabla_390325!K46</f>
        <v>Guadalajara</v>
      </c>
      <c r="L46" s="4">
        <f>[5]Hoja1!M44</f>
        <v>64</v>
      </c>
      <c r="M46" s="7" t="str">
        <f>[4]Tabla_390325!M46</f>
        <v>Masculino</v>
      </c>
      <c r="N46" s="7" t="str">
        <f>[4]Tabla_390325!N46</f>
        <v>Hombre</v>
      </c>
      <c r="O46" s="12" t="s">
        <v>94</v>
      </c>
    </row>
    <row r="47" spans="1:15" ht="30" x14ac:dyDescent="0.25">
      <c r="A47" s="10"/>
      <c r="B47" s="4" t="str">
        <f>[4]Tabla_390325!B47</f>
        <v>ANTONIO</v>
      </c>
      <c r="C47" s="4" t="str">
        <f>[4]Tabla_390325!C47</f>
        <v>SANCHEZ</v>
      </c>
      <c r="D47" s="4" t="str">
        <f>[4]Tabla_390325!D47</f>
        <v>CISNEROS</v>
      </c>
      <c r="E47" s="4"/>
      <c r="F47" s="7" t="str">
        <f>[4]Tabla_390325!F47</f>
        <v>Hombre</v>
      </c>
      <c r="G47" s="7" t="str">
        <f>[4]Tabla_390325!G47</f>
        <v>No responde</v>
      </c>
      <c r="H47" s="13">
        <f>[4]Tabla_390325!H47</f>
        <v>45292</v>
      </c>
      <c r="I47" s="4" t="str">
        <f>[4]Tabla_390325!I47</f>
        <v>Apoyo de alimento comedor asistencial</v>
      </c>
      <c r="J47" s="11">
        <v>816.99346405228698</v>
      </c>
      <c r="K47" s="6" t="str">
        <f>[4]Tabla_390325!K47</f>
        <v>Guadalajara</v>
      </c>
      <c r="L47" s="4">
        <f>[5]Hoja1!M45</f>
        <v>77</v>
      </c>
      <c r="M47" s="7" t="str">
        <f>[4]Tabla_390325!M47</f>
        <v>Masculino</v>
      </c>
      <c r="N47" s="7" t="str">
        <f>[4]Tabla_390325!N47</f>
        <v>Hombre</v>
      </c>
      <c r="O47" s="12" t="s">
        <v>94</v>
      </c>
    </row>
    <row r="48" spans="1:15" ht="30" x14ac:dyDescent="0.25">
      <c r="A48" s="10"/>
      <c r="B48" s="4" t="str">
        <f>[4]Tabla_390325!B48</f>
        <v>MARIA MERCEDES</v>
      </c>
      <c r="C48" s="4" t="str">
        <f>[4]Tabla_390325!C48</f>
        <v>SANCHEZ</v>
      </c>
      <c r="D48" s="4" t="str">
        <f>[4]Tabla_390325!D48</f>
        <v>NAVARRO</v>
      </c>
      <c r="E48" s="4"/>
      <c r="F48" s="7" t="str">
        <f>[4]Tabla_390325!F48</f>
        <v>Mujer</v>
      </c>
      <c r="G48" s="7" t="str">
        <f>[4]Tabla_390325!G48</f>
        <v>No responde</v>
      </c>
      <c r="H48" s="13">
        <f>[4]Tabla_390325!H48</f>
        <v>45292</v>
      </c>
      <c r="I48" s="4" t="str">
        <f>[4]Tabla_390325!I48</f>
        <v>Apoyo de alimento comedor asistencial</v>
      </c>
      <c r="J48" s="11">
        <v>816.99346405228698</v>
      </c>
      <c r="K48" s="6" t="str">
        <f>[4]Tabla_390325!K48</f>
        <v>Guadalajara</v>
      </c>
      <c r="L48" s="4">
        <f>[5]Hoja1!M46</f>
        <v>72</v>
      </c>
      <c r="M48" s="7" t="str">
        <f>[4]Tabla_390325!M48</f>
        <v>Femenino</v>
      </c>
      <c r="N48" s="7" t="str">
        <f>[4]Tabla_390325!N48</f>
        <v>Mujer</v>
      </c>
      <c r="O48" s="12" t="s">
        <v>94</v>
      </c>
    </row>
    <row r="49" spans="1:15" ht="30" x14ac:dyDescent="0.25">
      <c r="A49" s="10"/>
      <c r="B49" s="4" t="str">
        <f>[4]Tabla_390325!B49</f>
        <v>MA. DE LOS REMEDIOS</v>
      </c>
      <c r="C49" s="4" t="str">
        <f>[4]Tabla_390325!C49</f>
        <v>ZARAGOZA</v>
      </c>
      <c r="D49" s="4" t="str">
        <f>[4]Tabla_390325!D49</f>
        <v>RAMIREZ</v>
      </c>
      <c r="E49" s="4"/>
      <c r="F49" s="7" t="str">
        <f>[4]Tabla_390325!F49</f>
        <v>Mujer</v>
      </c>
      <c r="G49" s="7" t="str">
        <f>[4]Tabla_390325!G49</f>
        <v>No responde</v>
      </c>
      <c r="H49" s="13">
        <f>[4]Tabla_390325!H49</f>
        <v>45292</v>
      </c>
      <c r="I49" s="4" t="str">
        <f>[4]Tabla_390325!I49</f>
        <v>Apoyo de alimento comedor asistencial</v>
      </c>
      <c r="J49" s="11">
        <v>816.99346405228698</v>
      </c>
      <c r="K49" s="6" t="str">
        <f>[4]Tabla_390325!K49</f>
        <v>Guadalajara</v>
      </c>
      <c r="L49" s="4">
        <f>[5]Hoja1!M47</f>
        <v>82</v>
      </c>
      <c r="M49" s="7" t="str">
        <f>[4]Tabla_390325!M49</f>
        <v>Femenino</v>
      </c>
      <c r="N49" s="7" t="str">
        <f>[4]Tabla_390325!N49</f>
        <v>Mujer</v>
      </c>
      <c r="O49" s="12" t="s">
        <v>94</v>
      </c>
    </row>
    <row r="50" spans="1:15" ht="30" x14ac:dyDescent="0.25">
      <c r="A50" s="10"/>
      <c r="B50" s="4" t="str">
        <f>[4]Tabla_390325!B50</f>
        <v>ANDREA</v>
      </c>
      <c r="C50" s="4" t="str">
        <f>[4]Tabla_390325!C50</f>
        <v>BARBOZA</v>
      </c>
      <c r="D50" s="4" t="str">
        <f>[4]Tabla_390325!D50</f>
        <v>PIMENTEL</v>
      </c>
      <c r="E50" s="4"/>
      <c r="F50" s="7" t="str">
        <f>[4]Tabla_390325!F50</f>
        <v>Mujer</v>
      </c>
      <c r="G50" s="7" t="str">
        <f>[4]Tabla_390325!G50</f>
        <v>No responde</v>
      </c>
      <c r="H50" s="13">
        <f>[4]Tabla_390325!H50</f>
        <v>45292</v>
      </c>
      <c r="I50" s="4" t="str">
        <f>[4]Tabla_390325!I50</f>
        <v>Apoyo de alimento comedor asistencial</v>
      </c>
      <c r="J50" s="11">
        <v>816.99346405228698</v>
      </c>
      <c r="K50" s="6" t="str">
        <f>[4]Tabla_390325!K50</f>
        <v>Guadalajara</v>
      </c>
      <c r="L50" s="4">
        <f>[5]Hoja1!M48</f>
        <v>57</v>
      </c>
      <c r="M50" s="7" t="str">
        <f>[4]Tabla_390325!M50</f>
        <v>Femenino</v>
      </c>
      <c r="N50" s="7" t="str">
        <f>[4]Tabla_390325!N50</f>
        <v>Mujer</v>
      </c>
      <c r="O50" s="12" t="s">
        <v>94</v>
      </c>
    </row>
    <row r="51" spans="1:15" ht="30" x14ac:dyDescent="0.25">
      <c r="A51" s="10"/>
      <c r="B51" s="4" t="str">
        <f>[4]Tabla_390325!B51</f>
        <v>CESAR EDUARDO</v>
      </c>
      <c r="C51" s="4" t="str">
        <f>[4]Tabla_390325!C51</f>
        <v>CORTEZ</v>
      </c>
      <c r="D51" s="4" t="str">
        <f>[4]Tabla_390325!D51</f>
        <v>GARCIA</v>
      </c>
      <c r="E51" s="4"/>
      <c r="F51" s="7" t="str">
        <f>[4]Tabla_390325!F51</f>
        <v>Hombre</v>
      </c>
      <c r="G51" s="7" t="str">
        <f>[4]Tabla_390325!G51</f>
        <v>No responde</v>
      </c>
      <c r="H51" s="13">
        <f>[4]Tabla_390325!H51</f>
        <v>45292</v>
      </c>
      <c r="I51" s="4" t="str">
        <f>[4]Tabla_390325!I51</f>
        <v>Apoyo de alimento comedor asistencial</v>
      </c>
      <c r="J51" s="11">
        <v>816.99346405228698</v>
      </c>
      <c r="K51" s="6" t="str">
        <f>[4]Tabla_390325!K51</f>
        <v>Guadalajara</v>
      </c>
      <c r="L51" s="4">
        <f>[5]Hoja1!M49</f>
        <v>26</v>
      </c>
      <c r="M51" s="7" t="str">
        <f>[4]Tabla_390325!M51</f>
        <v>Masculino</v>
      </c>
      <c r="N51" s="7" t="str">
        <f>[4]Tabla_390325!N51</f>
        <v>Hombre</v>
      </c>
      <c r="O51" s="12" t="s">
        <v>94</v>
      </c>
    </row>
    <row r="52" spans="1:15" ht="30" x14ac:dyDescent="0.25">
      <c r="A52" s="10"/>
      <c r="B52" s="4" t="str">
        <f>[4]Tabla_390325!B52</f>
        <v>VICTORIA</v>
      </c>
      <c r="C52" s="4" t="str">
        <f>[4]Tabla_390325!C52</f>
        <v>LEMUS</v>
      </c>
      <c r="D52" s="4" t="str">
        <f>[4]Tabla_390325!D52</f>
        <v>JUACHE</v>
      </c>
      <c r="E52" s="4"/>
      <c r="F52" s="7" t="str">
        <f>[4]Tabla_390325!F52</f>
        <v>Mujer</v>
      </c>
      <c r="G52" s="7" t="str">
        <f>[4]Tabla_390325!G52</f>
        <v>No responde</v>
      </c>
      <c r="H52" s="13">
        <f>[4]Tabla_390325!H52</f>
        <v>45292</v>
      </c>
      <c r="I52" s="4" t="str">
        <f>[4]Tabla_390325!I52</f>
        <v>Apoyo de alimento comedor asistencial</v>
      </c>
      <c r="J52" s="11">
        <v>816.99346405228698</v>
      </c>
      <c r="K52" s="6" t="str">
        <f>[4]Tabla_390325!K52</f>
        <v>Guadalajara</v>
      </c>
      <c r="L52" s="4">
        <f>[5]Hoja1!M50</f>
        <v>57</v>
      </c>
      <c r="M52" s="7" t="str">
        <f>[4]Tabla_390325!M52</f>
        <v>Femenino</v>
      </c>
      <c r="N52" s="7" t="str">
        <f>[4]Tabla_390325!N52</f>
        <v>Mujer</v>
      </c>
      <c r="O52" s="12" t="s">
        <v>94</v>
      </c>
    </row>
    <row r="53" spans="1:15" ht="30" x14ac:dyDescent="0.25">
      <c r="A53" s="10"/>
      <c r="B53" s="4" t="str">
        <f>[4]Tabla_390325!B53</f>
        <v>JUAN CARLOS</v>
      </c>
      <c r="C53" s="4" t="str">
        <f>[4]Tabla_390325!C53</f>
        <v>PEREZ</v>
      </c>
      <c r="D53" s="4" t="str">
        <f>[4]Tabla_390325!D53</f>
        <v>LUNA</v>
      </c>
      <c r="E53" s="4"/>
      <c r="F53" s="7" t="str">
        <f>[4]Tabla_390325!F53</f>
        <v>Hombre</v>
      </c>
      <c r="G53" s="7" t="str">
        <f>[4]Tabla_390325!G53</f>
        <v>No responde</v>
      </c>
      <c r="H53" s="13">
        <f>[4]Tabla_390325!H53</f>
        <v>45292</v>
      </c>
      <c r="I53" s="4" t="str">
        <f>[4]Tabla_390325!I53</f>
        <v>Apoyo de alimento comedor asistencial</v>
      </c>
      <c r="J53" s="11">
        <v>816.99346405228698</v>
      </c>
      <c r="K53" s="6" t="str">
        <f>[4]Tabla_390325!K53</f>
        <v>Guadalajara</v>
      </c>
      <c r="L53" s="4">
        <f>[5]Hoja1!M51</f>
        <v>38</v>
      </c>
      <c r="M53" s="7" t="str">
        <f>[4]Tabla_390325!M53</f>
        <v>Masculino</v>
      </c>
      <c r="N53" s="7" t="str">
        <f>[4]Tabla_390325!N53</f>
        <v>Hombre</v>
      </c>
      <c r="O53" s="12" t="s">
        <v>94</v>
      </c>
    </row>
    <row r="54" spans="1:15" ht="90" x14ac:dyDescent="0.25">
      <c r="A54" s="10"/>
      <c r="B54" t="s">
        <v>96</v>
      </c>
      <c r="C54" t="s">
        <v>95</v>
      </c>
      <c r="D54" t="s">
        <v>95</v>
      </c>
      <c r="F54" t="str">
        <f>[4]Tabla_390325!F54</f>
        <v>Mujer</v>
      </c>
      <c r="G54" t="str">
        <f>[4]Tabla_390325!G54</f>
        <v>No responde</v>
      </c>
      <c r="H54" s="13">
        <f>[4]Tabla_390325!H54</f>
        <v>45292</v>
      </c>
      <c r="I54" t="str">
        <f>[4]Tabla_390325!I54</f>
        <v>Apoyo de alimento comedor asistencial</v>
      </c>
      <c r="J54" s="11">
        <v>816.99346405228698</v>
      </c>
      <c r="K54" t="str">
        <f>[4]Tabla_390325!K54</f>
        <v>Guadalajara</v>
      </c>
      <c r="L54">
        <f>[5]Hoja1!M52</f>
        <v>17</v>
      </c>
      <c r="M54" t="str">
        <f>[4]Tabla_390325!M54</f>
        <v>Femenino</v>
      </c>
      <c r="N54" t="str">
        <f>[4]Tabla_390325!N54</f>
        <v>Mujer</v>
      </c>
      <c r="O54" s="12" t="s">
        <v>97</v>
      </c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2023-05-31T16:44:41Z</dcterms:created>
  <dcterms:modified xsi:type="dcterms:W3CDTF">2024-03-13T19:02:22Z</dcterms:modified>
</cp:coreProperties>
</file>