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405EBE56-054D-408F-BF00-35231145A697}" xr6:coauthVersionLast="45" xr6:coauthVersionMax="45" xr10:uidLastSave="{00000000-0000-0000-0000-000000000000}"/>
  <bookViews>
    <workbookView xWindow="-120" yWindow="-120" windowWidth="20730" windowHeight="11160" xr2:uid="{21EE3D3B-CE4B-46FA-AF27-51A9291BD4A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L26" i="1" l="1"/>
  <c r="DC26" i="1"/>
  <c r="CT26" i="1"/>
  <c r="CK26" i="1"/>
  <c r="CB26" i="1"/>
  <c r="BS26" i="1"/>
  <c r="BJ26" i="1"/>
  <c r="BA26" i="1"/>
  <c r="AR26" i="1"/>
  <c r="AI26" i="1"/>
  <c r="Z26" i="1"/>
  <c r="Q26" i="1"/>
  <c r="DM26" i="1" s="1"/>
  <c r="DL25" i="1"/>
  <c r="DC25" i="1"/>
  <c r="CT25" i="1"/>
  <c r="CK25" i="1"/>
  <c r="CB25" i="1"/>
  <c r="BS25" i="1"/>
  <c r="BJ25" i="1"/>
  <c r="BA25" i="1"/>
  <c r="AR25" i="1"/>
  <c r="AI25" i="1"/>
  <c r="Z25" i="1"/>
  <c r="Q25" i="1"/>
  <c r="DM25" i="1" s="1"/>
  <c r="DL24" i="1"/>
  <c r="DC24" i="1"/>
  <c r="CT24" i="1"/>
  <c r="CK24" i="1"/>
  <c r="CB24" i="1"/>
  <c r="BS24" i="1"/>
  <c r="BJ24" i="1"/>
  <c r="BA24" i="1"/>
  <c r="AR24" i="1"/>
  <c r="AI24" i="1"/>
  <c r="Z24" i="1"/>
  <c r="Q24" i="1"/>
  <c r="DM24" i="1" s="1"/>
  <c r="DL23" i="1"/>
  <c r="DC23" i="1"/>
  <c r="CT23" i="1"/>
  <c r="CK23" i="1"/>
  <c r="CB23" i="1"/>
  <c r="BS23" i="1"/>
  <c r="BJ23" i="1"/>
  <c r="BA23" i="1"/>
  <c r="AR23" i="1"/>
  <c r="AI23" i="1"/>
  <c r="Z23" i="1"/>
  <c r="Q23" i="1"/>
  <c r="DM23" i="1" s="1"/>
  <c r="DL22" i="1"/>
  <c r="DC22" i="1"/>
  <c r="CT22" i="1"/>
  <c r="CK22" i="1"/>
  <c r="CB22" i="1"/>
  <c r="BS22" i="1"/>
  <c r="BJ22" i="1"/>
  <c r="BA22" i="1"/>
  <c r="AR22" i="1"/>
  <c r="AI22" i="1"/>
  <c r="Z22" i="1"/>
  <c r="Q22" i="1"/>
  <c r="DM22" i="1" s="1"/>
  <c r="DL21" i="1"/>
  <c r="DC21" i="1"/>
  <c r="CT21" i="1"/>
  <c r="CK21" i="1"/>
  <c r="CB21" i="1"/>
  <c r="BS21" i="1"/>
  <c r="BJ21" i="1"/>
  <c r="BA21" i="1"/>
  <c r="AR21" i="1"/>
  <c r="AI21" i="1"/>
  <c r="Z21" i="1"/>
  <c r="Q21" i="1"/>
  <c r="DM21" i="1" s="1"/>
  <c r="DL20" i="1"/>
  <c r="DC20" i="1"/>
  <c r="CT20" i="1"/>
  <c r="CK20" i="1"/>
  <c r="CB20" i="1"/>
  <c r="BS20" i="1"/>
  <c r="BJ20" i="1"/>
  <c r="BA20" i="1"/>
  <c r="AR20" i="1"/>
  <c r="AI20" i="1"/>
  <c r="Z20" i="1"/>
  <c r="Q20" i="1"/>
  <c r="DM20" i="1" s="1"/>
  <c r="DL19" i="1"/>
  <c r="DC19" i="1"/>
  <c r="CT19" i="1"/>
  <c r="CK19" i="1"/>
  <c r="CB19" i="1"/>
  <c r="BS19" i="1"/>
  <c r="BJ19" i="1"/>
  <c r="BA19" i="1"/>
  <c r="AR19" i="1"/>
  <c r="AI19" i="1"/>
  <c r="Z19" i="1"/>
  <c r="Q19" i="1"/>
  <c r="DM19" i="1" s="1"/>
  <c r="DL18" i="1"/>
  <c r="DC18" i="1"/>
  <c r="CT18" i="1"/>
  <c r="CK18" i="1"/>
  <c r="CB18" i="1"/>
  <c r="BS18" i="1"/>
  <c r="BJ18" i="1"/>
  <c r="BA18" i="1"/>
  <c r="AR18" i="1"/>
  <c r="AI18" i="1"/>
  <c r="Z18" i="1"/>
  <c r="Q18" i="1"/>
  <c r="DM18" i="1" s="1"/>
  <c r="DL17" i="1"/>
  <c r="DC17" i="1"/>
  <c r="CT17" i="1"/>
  <c r="CK17" i="1"/>
  <c r="CB17" i="1"/>
  <c r="BS17" i="1"/>
  <c r="BJ17" i="1"/>
  <c r="BA17" i="1"/>
  <c r="AR17" i="1"/>
  <c r="AI17" i="1"/>
  <c r="Z17" i="1"/>
  <c r="Q17" i="1"/>
  <c r="DM17" i="1" s="1"/>
  <c r="DL16" i="1"/>
  <c r="DC16" i="1"/>
  <c r="CT16" i="1"/>
  <c r="CK16" i="1"/>
  <c r="CB16" i="1"/>
  <c r="BS16" i="1"/>
  <c r="BJ16" i="1"/>
  <c r="BA16" i="1"/>
  <c r="AR16" i="1"/>
  <c r="AI16" i="1"/>
  <c r="Z16" i="1"/>
  <c r="Q16" i="1"/>
  <c r="DM16" i="1" s="1"/>
  <c r="DL15" i="1"/>
  <c r="DC15" i="1"/>
  <c r="CT15" i="1"/>
  <c r="CK15" i="1"/>
  <c r="CB15" i="1"/>
  <c r="BS15" i="1"/>
  <c r="BJ15" i="1"/>
  <c r="BA15" i="1"/>
  <c r="AR15" i="1"/>
  <c r="AI15" i="1"/>
  <c r="Z15" i="1"/>
  <c r="Q15" i="1"/>
  <c r="DM15" i="1" s="1"/>
</calcChain>
</file>

<file path=xl/sharedStrings.xml><?xml version="1.0" encoding="utf-8"?>
<sst xmlns="http://schemas.openxmlformats.org/spreadsheetml/2006/main" count="185" uniqueCount="62">
  <si>
    <t>Reporte de Avances de Metas</t>
  </si>
  <si>
    <t>Operación/Salud y Bienestar/Jefatura Laboratorio</t>
  </si>
  <si>
    <t>COORDINACIÓN, DIRECCIÓN Y DEPARTAMENTO RESPONSABLE</t>
  </si>
  <si>
    <t>Atención en Laboratorio Clínico</t>
  </si>
  <si>
    <t>NOMBRE DEL PROGRAMA</t>
  </si>
  <si>
    <t>Atención a personas en situación crítica y asistencia social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</si>
  <si>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</si>
  <si>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</si>
  <si>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</si>
  <si>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</si>
  <si>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</si>
  <si>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</si>
  <si>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</t>
  </si>
  <si>
    <t>Meta anual</t>
  </si>
  <si>
    <t>Descripción de metas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</si>
  <si>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</si>
  <si>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</si>
  <si>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</si>
  <si>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</si>
  <si>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</si>
  <si>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</si>
  <si>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</si>
  <si>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</si>
  <si>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</si>
  <si>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</si>
  <si>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</si>
  <si>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</si>
  <si>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</si>
  <si>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</si>
  <si>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</si>
  <si>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</si>
  <si>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</si>
  <si>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</si>
  <si>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</si>
  <si>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</si>
  <si>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</si>
  <si>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</si>
  <si>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</si>
  <si>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Componente 2: Servicios otorgados  a personas con carencias sociales y en condiciones de vulnerabilidad</t>
  </si>
  <si>
    <t xml:space="preserve"> Personas con carencias sociales y en condiciones de vulnerabilidad  atendidos con servicios</t>
  </si>
  <si>
    <t>Personas</t>
  </si>
  <si>
    <t>Padrón de beneficiarios
Lista de personas</t>
  </si>
  <si>
    <t>Población beneficiada con análisis clínicos prematrimoniales</t>
  </si>
  <si>
    <t>Programada</t>
  </si>
  <si>
    <t>Realizada</t>
  </si>
  <si>
    <t xml:space="preserve">Personas beneficiadas </t>
  </si>
  <si>
    <t>Servicios otorgados  a personas con carencias sociales y en condiciones de vulnerabilidad</t>
  </si>
  <si>
    <t>Servicios</t>
  </si>
  <si>
    <t xml:space="preserve">Padrón de beneficiarios
Lista de personas  </t>
  </si>
  <si>
    <t>Análisis clínicos   prematrimoniales realizados</t>
  </si>
  <si>
    <t>Análisis clínicos realizados en laboratorio</t>
  </si>
  <si>
    <t>Actividad 2.1 Elaboración del padrón de beneficiarios</t>
  </si>
  <si>
    <t>Padrón de beneficiarios</t>
  </si>
  <si>
    <t>Padrón</t>
  </si>
  <si>
    <t>N/A</t>
  </si>
  <si>
    <t>Actividad 2.2 Realizar lista de beneficiarios y/o registros</t>
  </si>
  <si>
    <t xml:space="preserve"> Lista de beneficiarios y/o registros</t>
  </si>
  <si>
    <t>Listas</t>
  </si>
  <si>
    <t>Lista de beneficiarios</t>
  </si>
  <si>
    <t>QFB ELBA ARACELI GALLO VAZQUEZ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</si>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</sst>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0"/>
      <color theme="1"/>
      <name val="Calibri"/>
      <family val="2"/>
      <scheme val="minor"/>
    </font>
    <font>
      <sz val="10"/>
      <name val="Arial"/>
      <family val="2"/>
    </font>
    <font>
      <sz val="50"/>
      <name val="Arial"/>
      <family val="2"/>
    </font>
    <font>
      <sz val="10"/>
      <color theme="1"/>
      <name val="Calibri"/>
      <family val="2"/>
      <scheme val="minor"/>
    </font>
    <font>
      <b/>
      <sz val="50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6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45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76">
    <xf numFmtId="0" fontId="0" fillId="0" borderId="0" xfId="0"/>
    <xf numFmtId="0" fontId="2" fillId="2" borderId="0" xfId="1" applyFont="1" applyFill="1" applyAlignment="1" applyProtection="1">
      <alignment horizontal="right"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4" fillId="0" borderId="0" xfId="2" applyFont="1" applyAlignment="1">
      <alignment horizontal="left" vertical="center" wrapText="1"/>
    </xf>
    <xf numFmtId="0" fontId="5" fillId="0" borderId="0" xfId="1" applyFont="1" applyAlignment="1" applyProtection="1">
      <alignment wrapText="1"/>
      <protection locked="0"/>
    </xf>
    <xf numFmtId="0" fontId="1" fillId="0" borderId="0" xfId="1" applyProtection="1">
      <protection locked="0"/>
    </xf>
    <xf numFmtId="0" fontId="6" fillId="0" borderId="1" xfId="2" applyFont="1" applyBorder="1" applyAlignment="1">
      <alignment horizontal="left" vertical="center"/>
    </xf>
    <xf numFmtId="0" fontId="7" fillId="0" borderId="0" xfId="1" applyFont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9" fillId="0" borderId="0" xfId="1" applyFont="1" applyAlignment="1" applyProtection="1">
      <alignment vertical="center" wrapText="1"/>
      <protection locked="0"/>
    </xf>
    <xf numFmtId="0" fontId="6" fillId="0" borderId="2" xfId="2" applyFont="1" applyBorder="1" applyAlignment="1">
      <alignment horizontal="left" vertical="center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0" fillId="4" borderId="15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6" xfId="1" applyFont="1" applyFill="1" applyBorder="1" applyAlignment="1">
      <alignment horizontal="center" vertical="center" wrapText="1"/>
    </xf>
    <xf numFmtId="0" fontId="10" fillId="4" borderId="17" xfId="1" applyFont="1" applyFill="1" applyBorder="1" applyAlignment="1">
      <alignment horizontal="center" vertical="center" wrapText="1"/>
    </xf>
    <xf numFmtId="0" fontId="12" fillId="5" borderId="12" xfId="1" applyFont="1" applyFill="1" applyBorder="1" applyAlignment="1">
      <alignment horizontal="center" vertical="center" wrapText="1"/>
    </xf>
    <xf numFmtId="0" fontId="10" fillId="3" borderId="18" xfId="1" applyFont="1" applyFill="1" applyBorder="1" applyAlignment="1">
      <alignment horizontal="center" vertical="center" wrapText="1"/>
    </xf>
    <xf numFmtId="0" fontId="10" fillId="4" borderId="19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4" borderId="20" xfId="1" applyFont="1" applyFill="1" applyBorder="1" applyAlignment="1">
      <alignment horizontal="center" vertical="center" wrapText="1"/>
    </xf>
    <xf numFmtId="0" fontId="10" fillId="4" borderId="11" xfId="1" applyFont="1" applyFill="1" applyBorder="1" applyAlignment="1">
      <alignment horizontal="center" vertical="center" wrapText="1"/>
    </xf>
    <xf numFmtId="0" fontId="12" fillId="5" borderId="10" xfId="1" applyFont="1" applyFill="1" applyBorder="1" applyAlignment="1">
      <alignment horizontal="center" vertical="center" wrapText="1"/>
    </xf>
    <xf numFmtId="0" fontId="10" fillId="4" borderId="21" xfId="1" applyFont="1" applyFill="1" applyBorder="1" applyAlignment="1">
      <alignment horizontal="center" vertical="center" wrapText="1"/>
    </xf>
    <xf numFmtId="0" fontId="10" fillId="4" borderId="22" xfId="1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10" fillId="4" borderId="24" xfId="1" applyFont="1" applyFill="1" applyBorder="1" applyAlignment="1">
      <alignment horizontal="center" vertical="center" wrapText="1"/>
    </xf>
    <xf numFmtId="0" fontId="10" fillId="4" borderId="25" xfId="1" applyFont="1" applyFill="1" applyBorder="1" applyAlignment="1">
      <alignment horizontal="center" vertical="center" wrapText="1"/>
    </xf>
    <xf numFmtId="0" fontId="10" fillId="4" borderId="26" xfId="1" applyFont="1" applyFill="1" applyBorder="1" applyAlignment="1">
      <alignment horizontal="center" vertical="center" wrapText="1"/>
    </xf>
    <xf numFmtId="0" fontId="13" fillId="6" borderId="27" xfId="1" applyFont="1" applyFill="1" applyBorder="1" applyAlignment="1">
      <alignment horizontal="center" vertical="center" wrapText="1"/>
    </xf>
    <xf numFmtId="0" fontId="13" fillId="6" borderId="28" xfId="1" applyFont="1" applyFill="1" applyBorder="1" applyAlignment="1">
      <alignment horizontal="center" vertical="center" wrapText="1"/>
    </xf>
    <xf numFmtId="0" fontId="14" fillId="0" borderId="29" xfId="1" applyFont="1" applyBorder="1" applyAlignment="1">
      <alignment horizontal="center" vertical="center" wrapText="1"/>
    </xf>
    <xf numFmtId="3" fontId="14" fillId="0" borderId="29" xfId="1" applyNumberFormat="1" applyFont="1" applyBorder="1" applyAlignment="1">
      <alignment horizontal="center" vertical="center" wrapText="1"/>
    </xf>
    <xf numFmtId="3" fontId="14" fillId="0" borderId="30" xfId="1" applyNumberFormat="1" applyFont="1" applyBorder="1" applyAlignment="1">
      <alignment horizontal="center" vertical="center" wrapText="1"/>
    </xf>
    <xf numFmtId="3" fontId="15" fillId="7" borderId="8" xfId="1" applyNumberFormat="1" applyFont="1" applyFill="1" applyBorder="1" applyAlignment="1">
      <alignment horizontal="center" vertical="center" wrapText="1"/>
    </xf>
    <xf numFmtId="0" fontId="16" fillId="8" borderId="31" xfId="1" applyFont="1" applyFill="1" applyBorder="1" applyAlignment="1" applyProtection="1">
      <alignment horizontal="center" vertical="center" wrapText="1"/>
      <protection locked="0"/>
    </xf>
    <xf numFmtId="0" fontId="16" fillId="8" borderId="6" xfId="1" applyFont="1" applyFill="1" applyBorder="1" applyAlignment="1" applyProtection="1">
      <alignment horizontal="center" vertical="center" wrapText="1"/>
      <protection locked="0"/>
    </xf>
    <xf numFmtId="0" fontId="16" fillId="8" borderId="6" xfId="1" applyFont="1" applyFill="1" applyBorder="1" applyAlignment="1">
      <alignment vertical="center" wrapText="1"/>
    </xf>
    <xf numFmtId="0" fontId="17" fillId="5" borderId="29" xfId="1" applyFont="1" applyFill="1" applyBorder="1" applyAlignment="1">
      <alignment horizontal="center" vertical="center" wrapText="1"/>
    </xf>
    <xf numFmtId="3" fontId="15" fillId="9" borderId="14" xfId="1" applyNumberFormat="1" applyFont="1" applyFill="1" applyBorder="1" applyAlignment="1">
      <alignment horizontal="center" vertical="center" wrapText="1"/>
    </xf>
    <xf numFmtId="0" fontId="16" fillId="8" borderId="32" xfId="1" applyFont="1" applyFill="1" applyBorder="1" applyAlignment="1" applyProtection="1">
      <alignment vertical="center" wrapText="1"/>
      <protection locked="0"/>
    </xf>
    <xf numFmtId="0" fontId="16" fillId="8" borderId="29" xfId="1" applyFont="1" applyFill="1" applyBorder="1" applyAlignment="1" applyProtection="1">
      <alignment vertical="center" wrapText="1"/>
      <protection locked="0"/>
    </xf>
    <xf numFmtId="0" fontId="16" fillId="10" borderId="29" xfId="1" applyFont="1" applyFill="1" applyBorder="1" applyAlignment="1">
      <alignment vertical="center" wrapText="1"/>
    </xf>
    <xf numFmtId="0" fontId="16" fillId="8" borderId="29" xfId="1" applyFont="1" applyFill="1" applyBorder="1" applyAlignment="1">
      <alignment vertical="center" wrapText="1"/>
    </xf>
    <xf numFmtId="3" fontId="15" fillId="7" borderId="14" xfId="1" applyNumberFormat="1" applyFont="1" applyFill="1" applyBorder="1" applyAlignment="1">
      <alignment horizontal="center" vertical="center" wrapText="1"/>
    </xf>
    <xf numFmtId="0" fontId="16" fillId="8" borderId="32" xfId="1" applyFont="1" applyFill="1" applyBorder="1" applyAlignment="1" applyProtection="1">
      <alignment horizontal="center" vertical="center" wrapText="1"/>
      <protection locked="0"/>
    </xf>
    <xf numFmtId="0" fontId="16" fillId="8" borderId="29" xfId="1" applyFont="1" applyFill="1" applyBorder="1" applyAlignment="1" applyProtection="1">
      <alignment horizontal="center" vertical="center" wrapText="1"/>
      <protection locked="0"/>
    </xf>
    <xf numFmtId="3" fontId="15" fillId="9" borderId="33" xfId="1" applyNumberFormat="1" applyFont="1" applyFill="1" applyBorder="1" applyAlignment="1">
      <alignment horizontal="center" vertical="center" wrapText="1"/>
    </xf>
    <xf numFmtId="0" fontId="16" fillId="11" borderId="29" xfId="1" applyFont="1" applyFill="1" applyBorder="1" applyAlignment="1">
      <alignment vertical="center" wrapText="1"/>
    </xf>
    <xf numFmtId="0" fontId="16" fillId="8" borderId="30" xfId="1" applyFont="1" applyFill="1" applyBorder="1" applyAlignment="1" applyProtection="1">
      <alignment horizontal="center" vertical="center" wrapText="1"/>
      <protection locked="0"/>
    </xf>
    <xf numFmtId="0" fontId="16" fillId="8" borderId="34" xfId="1" applyFont="1" applyFill="1" applyBorder="1" applyAlignment="1" applyProtection="1">
      <alignment horizontal="center" vertical="center" wrapText="1"/>
      <protection locked="0"/>
    </xf>
    <xf numFmtId="0" fontId="16" fillId="8" borderId="35" xfId="1" applyFont="1" applyFill="1" applyBorder="1" applyAlignment="1" applyProtection="1">
      <alignment horizontal="center" vertical="center" wrapText="1"/>
      <protection locked="0"/>
    </xf>
    <xf numFmtId="0" fontId="16" fillId="0" borderId="29" xfId="1" applyFont="1" applyBorder="1" applyAlignment="1">
      <alignment horizontal="center" vertical="center" wrapText="1"/>
    </xf>
    <xf numFmtId="3" fontId="16" fillId="0" borderId="29" xfId="1" applyNumberFormat="1" applyFont="1" applyBorder="1" applyAlignment="1">
      <alignment horizontal="center" vertical="center" wrapText="1"/>
    </xf>
    <xf numFmtId="3" fontId="17" fillId="0" borderId="30" xfId="1" applyNumberFormat="1" applyFont="1" applyBorder="1" applyAlignment="1">
      <alignment horizontal="center" vertical="center" wrapText="1"/>
    </xf>
    <xf numFmtId="0" fontId="5" fillId="0" borderId="0" xfId="1" applyFont="1" applyProtection="1">
      <protection locked="0"/>
    </xf>
    <xf numFmtId="0" fontId="14" fillId="0" borderId="23" xfId="1" applyFont="1" applyBorder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vertical="center"/>
      <protection locked="0"/>
    </xf>
    <xf numFmtId="0" fontId="18" fillId="0" borderId="1" xfId="3" applyFont="1" applyBorder="1" applyAlignment="1" applyProtection="1">
      <alignment horizontal="center" vertical="center" wrapText="1"/>
      <protection locked="0"/>
    </xf>
    <xf numFmtId="0" fontId="18" fillId="0" borderId="1" xfId="3" applyFont="1" applyBorder="1" applyAlignment="1" applyProtection="1">
      <alignment horizontal="center" vertical="center"/>
      <protection locked="0"/>
    </xf>
    <xf numFmtId="0" fontId="19" fillId="0" borderId="0" xfId="3" applyFont="1" applyAlignment="1">
      <alignment horizontal="center" vertical="center" wrapText="1"/>
    </xf>
    <xf numFmtId="0" fontId="20" fillId="0" borderId="0" xfId="3" applyFont="1" applyAlignment="1">
      <alignment horizontal="center"/>
    </xf>
    <xf numFmtId="3" fontId="5" fillId="0" borderId="0" xfId="1" applyNumberFormat="1" applyFont="1" applyProtection="1">
      <protection locked="0"/>
    </xf>
    <xf numFmtId="0" fontId="19" fillId="0" borderId="0" xfId="3" applyFont="1" applyAlignment="1">
      <alignment horizontal="center"/>
    </xf>
    <xf numFmtId="0" fontId="19" fillId="0" borderId="0" xfId="2" applyFont="1" applyAlignment="1">
      <alignment horizontal="center" vertical="center"/>
    </xf>
  </cellXfs>
  <cellStyles count="4">
    <cellStyle name="Normal" xfId="0" builtinId="0"/>
    <cellStyle name="Normal 2 2 2" xfId="2" xr:uid="{DF6219CA-8E2D-4DD5-9464-B08632D55A2E}"/>
    <cellStyle name="Normal 4 7" xfId="1" xr:uid="{69412A2E-6D55-4FBF-8AB0-C6D2FFFFA2B1}"/>
    <cellStyle name="Normal 9 2 3 6 2 2 6" xfId="3" xr:uid="{1E9D839B-F447-4C55-9ABF-FE34153FB1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54</xdr:col>
      <xdr:colOff>93762</xdr:colOff>
      <xdr:row>0</xdr:row>
      <xdr:rowOff>0</xdr:rowOff>
    </xdr:from>
    <xdr:to>
      <xdr:col>56</xdr:col>
      <xdr:colOff>277813</xdr:colOff>
      <xdr:row>6</xdr:row>
      <xdr:rowOff>555625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A89915-C81C-4034-B915-AB9D8CFF5E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9" r="11547"/>
        <a:stretch/>
      </xdr:blipFill>
      <xdr:spPr>
        <a:xfrm>
          <a:off x="42797512" y="0"/>
          <a:ext cx="2962176" cy="698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EF0E2-3FC9-447F-869A-4012F69ED0A0}">
  <dimension ref="A1:DM33"/>
  <sheetViews>
    <sheetView tabSelected="1" zoomScale="24" zoomScaleNormal="24" workbookViewId="0">
      <selection activeCell="BG7" sqref="BG7"/>
    </sheetView>
  </sheetViews>
  <sheetFormatPr baseColWidth="10" defaultRowHeight="15" x14ac:dyDescent="0.25"/>
  <cols>
    <col min="1" max="2" width="111" style="66" customWidth="1"/>
    <col min="3" max="3" width="62.42578125" style="66" customWidth="1"/>
    <col min="4" max="4" width="71.7109375" style="66" customWidth="1"/>
    <col min="5" max="5" width="53.28515625" style="66" customWidth="1"/>
    <col min="6" max="6" width="86" style="66" customWidth="1"/>
    <col min="7" max="7" width="53.28515625" style="66" customWidth="1"/>
    <col min="8" max="8" width="71.7109375" style="66" customWidth="1"/>
    <col min="9" max="10" width="20.5703125" style="4" hidden="1" customWidth="1"/>
    <col min="11" max="12" width="20.5703125" style="5" hidden="1" customWidth="1"/>
    <col min="13" max="13" width="32" style="5" hidden="1" customWidth="1"/>
    <col min="14" max="16" width="20.5703125" style="5" hidden="1" customWidth="1"/>
    <col min="17" max="17" width="28.42578125" style="5" hidden="1" customWidth="1"/>
    <col min="18" max="19" width="20.5703125" style="4" hidden="1" customWidth="1"/>
    <col min="20" max="21" width="20.5703125" style="5" hidden="1" customWidth="1"/>
    <col min="22" max="22" width="32" style="5" hidden="1" customWidth="1"/>
    <col min="23" max="25" width="20.5703125" style="5" hidden="1" customWidth="1"/>
    <col min="26" max="26" width="28.42578125" style="5" hidden="1" customWidth="1"/>
    <col min="27" max="28" width="20.5703125" style="4" hidden="1" customWidth="1"/>
    <col min="29" max="34" width="20.5703125" style="5" hidden="1" customWidth="1"/>
    <col min="35" max="35" width="28.42578125" style="5" hidden="1" customWidth="1"/>
    <col min="36" max="37" width="20.5703125" style="4" hidden="1" customWidth="1"/>
    <col min="38" max="43" width="20.5703125" style="5" hidden="1" customWidth="1"/>
    <col min="44" max="44" width="28.42578125" style="5" hidden="1" customWidth="1"/>
    <col min="45" max="46" width="20.5703125" style="4" hidden="1" customWidth="1"/>
    <col min="47" max="52" width="20.5703125" style="5" hidden="1" customWidth="1"/>
    <col min="53" max="53" width="28.42578125" style="5" hidden="1" customWidth="1"/>
    <col min="54" max="55" width="20.5703125" style="4" customWidth="1"/>
    <col min="56" max="61" width="20.5703125" style="5" customWidth="1"/>
    <col min="62" max="62" width="28.42578125" style="5" customWidth="1"/>
    <col min="63" max="64" width="20.5703125" style="4" hidden="1" customWidth="1"/>
    <col min="65" max="70" width="20.5703125" style="5" hidden="1" customWidth="1"/>
    <col min="71" max="71" width="28.42578125" style="5" hidden="1" customWidth="1"/>
    <col min="72" max="73" width="20.5703125" style="4" hidden="1" customWidth="1"/>
    <col min="74" max="79" width="20.5703125" style="5" hidden="1" customWidth="1"/>
    <col min="80" max="80" width="28.42578125" style="5" hidden="1" customWidth="1"/>
    <col min="81" max="82" width="20.5703125" style="4" hidden="1" customWidth="1"/>
    <col min="83" max="88" width="20.5703125" style="5" hidden="1" customWidth="1"/>
    <col min="89" max="89" width="28.42578125" style="5" hidden="1" customWidth="1"/>
    <col min="90" max="91" width="20.5703125" style="4" hidden="1" customWidth="1"/>
    <col min="92" max="97" width="20.5703125" style="5" hidden="1" customWidth="1"/>
    <col min="98" max="98" width="28.42578125" style="5" hidden="1" customWidth="1"/>
    <col min="99" max="100" width="20.5703125" style="4" hidden="1" customWidth="1"/>
    <col min="101" max="106" width="20.5703125" style="5" hidden="1" customWidth="1"/>
    <col min="107" max="107" width="28.42578125" style="5" hidden="1" customWidth="1"/>
    <col min="108" max="109" width="20.5703125" style="4" hidden="1" customWidth="1"/>
    <col min="110" max="115" width="20.5703125" style="5" hidden="1" customWidth="1"/>
    <col min="116" max="116" width="28.42578125" style="5" hidden="1" customWidth="1"/>
    <col min="117" max="117" width="62.7109375" style="5" customWidth="1"/>
  </cols>
  <sheetData>
    <row r="1" spans="1:117" ht="127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ht="127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</row>
    <row r="3" spans="1:117" ht="62.25" x14ac:dyDescent="0.25">
      <c r="A3" s="3" t="s">
        <v>1</v>
      </c>
      <c r="B3" s="3"/>
      <c r="C3" s="3"/>
      <c r="D3" s="3"/>
      <c r="E3" s="3"/>
      <c r="F3" s="3"/>
      <c r="G3" s="3"/>
      <c r="H3" s="3"/>
    </row>
    <row r="4" spans="1:117" ht="63" x14ac:dyDescent="0.25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N4" s="8"/>
      <c r="P4" s="8"/>
      <c r="Q4" s="8"/>
      <c r="R4" s="7"/>
      <c r="S4" s="7"/>
      <c r="W4" s="8"/>
      <c r="Y4" s="8"/>
      <c r="Z4" s="8"/>
      <c r="AA4" s="7"/>
      <c r="AB4" s="7"/>
      <c r="AF4" s="8"/>
      <c r="AH4" s="8"/>
      <c r="AI4" s="8"/>
      <c r="AJ4" s="7"/>
      <c r="AK4" s="7"/>
      <c r="AO4" s="8"/>
      <c r="AQ4" s="8"/>
      <c r="AR4" s="8"/>
      <c r="AS4" s="7"/>
      <c r="AT4" s="7"/>
      <c r="AX4" s="8"/>
      <c r="AZ4" s="8"/>
      <c r="BA4" s="8"/>
      <c r="BB4" s="7"/>
      <c r="BC4" s="7"/>
      <c r="BG4" s="8"/>
      <c r="BI4" s="8"/>
      <c r="BJ4" s="8"/>
      <c r="BK4" s="7"/>
      <c r="BL4" s="7"/>
      <c r="BP4" s="8"/>
      <c r="BR4" s="8"/>
      <c r="BS4" s="8"/>
      <c r="BT4" s="7"/>
      <c r="BU4" s="7"/>
      <c r="BY4" s="8"/>
      <c r="CA4" s="8"/>
      <c r="CB4" s="8"/>
      <c r="CC4" s="7"/>
      <c r="CD4" s="7"/>
      <c r="CH4" s="8"/>
      <c r="CJ4" s="8"/>
      <c r="CK4" s="8"/>
      <c r="CL4" s="7"/>
      <c r="CM4" s="7"/>
      <c r="CQ4" s="8"/>
      <c r="CS4" s="8"/>
      <c r="CT4" s="8"/>
      <c r="CU4" s="7"/>
      <c r="CV4" s="7"/>
      <c r="CZ4" s="8"/>
      <c r="DB4" s="8"/>
      <c r="DC4" s="8"/>
      <c r="DD4" s="7"/>
      <c r="DE4" s="7"/>
      <c r="DI4" s="8"/>
      <c r="DK4" s="8"/>
      <c r="DL4" s="8"/>
      <c r="DM4" s="8"/>
    </row>
    <row r="5" spans="1:117" ht="62.25" x14ac:dyDescent="0.25">
      <c r="A5" s="3" t="s">
        <v>3</v>
      </c>
      <c r="B5" s="3"/>
      <c r="C5" s="3"/>
      <c r="D5" s="3"/>
      <c r="E5" s="3"/>
      <c r="F5" s="3"/>
      <c r="G5" s="3"/>
      <c r="H5" s="3"/>
      <c r="N5" s="8"/>
      <c r="P5" s="8"/>
      <c r="Q5" s="8"/>
      <c r="W5" s="8"/>
      <c r="Y5" s="8"/>
      <c r="Z5" s="8"/>
      <c r="AF5" s="8"/>
      <c r="AH5" s="8"/>
      <c r="AI5" s="8"/>
      <c r="AO5" s="8"/>
      <c r="AQ5" s="8"/>
      <c r="AR5" s="8"/>
      <c r="AX5" s="8"/>
      <c r="AZ5" s="8"/>
      <c r="BA5" s="8"/>
      <c r="BG5" s="8"/>
      <c r="BI5" s="8"/>
      <c r="BJ5" s="8"/>
      <c r="BP5" s="8"/>
      <c r="BR5" s="8"/>
      <c r="BS5" s="8"/>
      <c r="BY5" s="8"/>
      <c r="CA5" s="8"/>
      <c r="CB5" s="8"/>
      <c r="CH5" s="8"/>
      <c r="CJ5" s="8"/>
      <c r="CK5" s="8"/>
      <c r="CQ5" s="8"/>
      <c r="CS5" s="8"/>
      <c r="CT5" s="8"/>
      <c r="CZ5" s="8"/>
      <c r="DB5" s="8"/>
      <c r="DC5" s="8"/>
      <c r="DI5" s="8"/>
      <c r="DK5" s="8"/>
      <c r="DL5" s="8"/>
      <c r="DM5" s="8"/>
    </row>
    <row r="6" spans="1:117" ht="63" x14ac:dyDescent="0.25">
      <c r="A6" s="6" t="s">
        <v>4</v>
      </c>
      <c r="B6" s="6"/>
      <c r="C6" s="6"/>
      <c r="D6" s="6"/>
      <c r="E6" s="6"/>
      <c r="F6" s="6"/>
      <c r="G6" s="6"/>
      <c r="H6" s="6"/>
      <c r="N6" s="8"/>
      <c r="P6" s="8"/>
      <c r="Q6" s="8"/>
      <c r="W6" s="8"/>
      <c r="Y6" s="8"/>
      <c r="Z6" s="8"/>
      <c r="AF6" s="8"/>
      <c r="AH6" s="8"/>
      <c r="AI6" s="8"/>
      <c r="AO6" s="8"/>
      <c r="AQ6" s="8"/>
      <c r="AR6" s="8"/>
      <c r="AX6" s="8"/>
      <c r="AZ6" s="8"/>
      <c r="BA6" s="8"/>
      <c r="BG6" s="8"/>
      <c r="BI6" s="8"/>
      <c r="BJ6" s="8"/>
      <c r="BP6" s="8"/>
      <c r="BR6" s="8"/>
      <c r="BS6" s="8"/>
      <c r="BY6" s="8"/>
      <c r="CA6" s="8"/>
      <c r="CB6" s="8"/>
      <c r="CH6" s="8"/>
      <c r="CJ6" s="8"/>
      <c r="CK6" s="8"/>
      <c r="CQ6" s="8"/>
      <c r="CS6" s="8"/>
      <c r="CT6" s="8"/>
      <c r="CZ6" s="8"/>
      <c r="DB6" s="8"/>
      <c r="DC6" s="8"/>
      <c r="DI6" s="8"/>
      <c r="DK6" s="8"/>
      <c r="DL6" s="8"/>
      <c r="DM6" s="8"/>
    </row>
    <row r="7" spans="1:117" ht="62.25" x14ac:dyDescent="0.25">
      <c r="A7" s="3" t="s">
        <v>5</v>
      </c>
      <c r="B7" s="3"/>
      <c r="C7" s="3"/>
      <c r="D7" s="3"/>
      <c r="E7" s="3"/>
      <c r="F7" s="3"/>
      <c r="G7" s="3"/>
      <c r="H7" s="3"/>
      <c r="N7" s="8"/>
      <c r="P7" s="8"/>
      <c r="Q7" s="8"/>
      <c r="W7" s="8"/>
      <c r="Y7" s="8"/>
      <c r="Z7" s="8"/>
      <c r="AF7" s="8"/>
      <c r="AH7" s="8"/>
      <c r="AI7" s="8"/>
      <c r="AO7" s="8"/>
      <c r="AQ7" s="8"/>
      <c r="AR7" s="8"/>
      <c r="AX7" s="8"/>
      <c r="AZ7" s="8"/>
      <c r="BA7" s="8"/>
      <c r="BG7" s="8"/>
      <c r="BI7" s="8"/>
      <c r="BJ7" s="8"/>
      <c r="BP7" s="8"/>
      <c r="BR7" s="8"/>
      <c r="BS7" s="8"/>
      <c r="BY7" s="8"/>
      <c r="CA7" s="8"/>
      <c r="CB7" s="8"/>
      <c r="CH7" s="8"/>
      <c r="CJ7" s="8"/>
      <c r="CK7" s="8"/>
      <c r="CQ7" s="8"/>
      <c r="CS7" s="8"/>
      <c r="CT7" s="8"/>
      <c r="CZ7" s="8"/>
      <c r="DB7" s="8"/>
      <c r="DC7" s="8"/>
      <c r="DI7" s="8"/>
      <c r="DK7" s="8"/>
      <c r="DL7" s="8"/>
      <c r="DM7" s="8"/>
    </row>
    <row r="8" spans="1:117" ht="83.25" x14ac:dyDescent="0.25">
      <c r="A8" s="6" t="s">
        <v>6</v>
      </c>
      <c r="B8" s="6"/>
      <c r="C8" s="6"/>
      <c r="D8" s="6"/>
      <c r="E8" s="6"/>
      <c r="F8" s="6"/>
      <c r="G8" s="6"/>
      <c r="H8" s="6"/>
      <c r="J8" s="9"/>
      <c r="K8" s="9"/>
      <c r="L8" s="9"/>
      <c r="M8" s="9"/>
      <c r="N8" s="9"/>
      <c r="O8" s="9"/>
      <c r="P8" s="9"/>
      <c r="Q8" s="9"/>
      <c r="S8" s="9"/>
      <c r="T8" s="9"/>
      <c r="U8" s="9"/>
      <c r="V8" s="9"/>
      <c r="W8" s="9"/>
      <c r="X8" s="9"/>
      <c r="Y8" s="9"/>
      <c r="Z8" s="9"/>
      <c r="AB8" s="9"/>
      <c r="AC8" s="9"/>
      <c r="AD8" s="9"/>
      <c r="AE8" s="9"/>
      <c r="AF8" s="9"/>
      <c r="AG8" s="9"/>
      <c r="AH8" s="9"/>
      <c r="AI8" s="9"/>
      <c r="AK8" s="9"/>
      <c r="AL8" s="9"/>
      <c r="AM8" s="9"/>
      <c r="AN8" s="9"/>
      <c r="AO8" s="9"/>
      <c r="AP8" s="9"/>
      <c r="AQ8" s="9"/>
      <c r="AR8" s="9"/>
      <c r="AT8" s="9"/>
      <c r="AU8" s="9"/>
      <c r="AV8" s="9"/>
      <c r="AW8" s="9"/>
      <c r="AX8" s="9"/>
      <c r="AY8" s="9"/>
      <c r="AZ8" s="9"/>
      <c r="BA8" s="9"/>
      <c r="BC8" s="9"/>
      <c r="BD8" s="9"/>
      <c r="BE8" s="9"/>
      <c r="BF8" s="9"/>
      <c r="BG8" s="9"/>
      <c r="BH8" s="9"/>
      <c r="BI8" s="9"/>
      <c r="BJ8" s="9"/>
      <c r="BL8" s="9"/>
      <c r="BM8" s="9"/>
      <c r="BN8" s="9"/>
      <c r="BO8" s="9"/>
      <c r="BP8" s="9"/>
      <c r="BQ8" s="9"/>
      <c r="BR8" s="9"/>
      <c r="BS8" s="9"/>
      <c r="BU8" s="9"/>
      <c r="BV8" s="9"/>
      <c r="BW8" s="9"/>
      <c r="BX8" s="9"/>
      <c r="BY8" s="9"/>
      <c r="BZ8" s="9"/>
      <c r="CA8" s="9"/>
      <c r="CB8" s="9"/>
      <c r="CD8" s="9"/>
      <c r="CE8" s="9"/>
      <c r="CF8" s="9"/>
      <c r="CG8" s="9"/>
      <c r="CH8" s="9"/>
      <c r="CI8" s="9"/>
      <c r="CJ8" s="9"/>
      <c r="CK8" s="9"/>
      <c r="CM8" s="9"/>
      <c r="CN8" s="9"/>
      <c r="CO8" s="9"/>
      <c r="CP8" s="9"/>
      <c r="CQ8" s="9"/>
      <c r="CR8" s="9"/>
      <c r="CS8" s="9"/>
      <c r="CT8" s="9"/>
      <c r="CV8" s="9"/>
      <c r="CW8" s="9"/>
      <c r="CX8" s="9"/>
      <c r="CY8" s="9"/>
      <c r="CZ8" s="9"/>
      <c r="DA8" s="9"/>
      <c r="DB8" s="9"/>
      <c r="DC8" s="9"/>
      <c r="DE8" s="9"/>
      <c r="DF8" s="9"/>
      <c r="DG8" s="9"/>
      <c r="DH8" s="9"/>
      <c r="DI8" s="9"/>
      <c r="DJ8" s="9"/>
      <c r="DK8" s="9"/>
      <c r="DL8" s="9"/>
      <c r="DM8" s="9"/>
    </row>
    <row r="9" spans="1:117" ht="84" thickBot="1" x14ac:dyDescent="0.3">
      <c r="A9" s="10"/>
      <c r="B9" s="10"/>
      <c r="C9" s="10"/>
      <c r="D9" s="10"/>
      <c r="E9" s="10"/>
      <c r="F9" s="10"/>
      <c r="G9" s="10"/>
      <c r="H9" s="10"/>
      <c r="J9" s="9"/>
      <c r="K9" s="9"/>
      <c r="L9" s="9"/>
      <c r="M9" s="9"/>
      <c r="N9" s="9"/>
      <c r="O9" s="9"/>
      <c r="P9" s="9"/>
      <c r="Q9" s="9"/>
      <c r="S9" s="9"/>
      <c r="T9" s="9"/>
      <c r="U9" s="9"/>
      <c r="V9" s="9"/>
      <c r="W9" s="9"/>
      <c r="X9" s="9"/>
      <c r="Y9" s="9"/>
      <c r="Z9" s="9"/>
      <c r="AB9" s="9"/>
      <c r="AC9" s="9"/>
      <c r="AD9" s="9"/>
      <c r="AE9" s="9"/>
      <c r="AF9" s="9"/>
      <c r="AG9" s="9"/>
      <c r="AH9" s="9"/>
      <c r="AI9" s="9"/>
      <c r="AK9" s="9"/>
      <c r="AL9" s="9"/>
      <c r="AM9" s="9"/>
      <c r="AN9" s="9"/>
      <c r="AO9" s="9"/>
      <c r="AP9" s="9"/>
      <c r="AQ9" s="9"/>
      <c r="AR9" s="9"/>
      <c r="AT9" s="9"/>
      <c r="AU9" s="9"/>
      <c r="AV9" s="9"/>
      <c r="AW9" s="9"/>
      <c r="AX9" s="9"/>
      <c r="AY9" s="9"/>
      <c r="AZ9" s="9"/>
      <c r="BA9" s="9"/>
      <c r="BC9" s="9"/>
      <c r="BD9" s="9"/>
      <c r="BE9" s="9"/>
      <c r="BF9" s="9"/>
      <c r="BG9" s="9"/>
      <c r="BH9" s="9"/>
      <c r="BI9" s="9"/>
      <c r="BJ9" s="9"/>
      <c r="BL9" s="9"/>
      <c r="BM9" s="9"/>
      <c r="BN9" s="9"/>
      <c r="BO9" s="9"/>
      <c r="BP9" s="9"/>
      <c r="BQ9" s="9"/>
      <c r="BR9" s="9"/>
      <c r="BS9" s="9"/>
      <c r="BU9" s="9"/>
      <c r="BV9" s="9"/>
      <c r="BW9" s="9"/>
      <c r="BX9" s="9"/>
      <c r="BY9" s="9"/>
      <c r="BZ9" s="9"/>
      <c r="CA9" s="9"/>
      <c r="CB9" s="9"/>
      <c r="CD9" s="9"/>
      <c r="CE9" s="9"/>
      <c r="CF9" s="9"/>
      <c r="CG9" s="9"/>
      <c r="CH9" s="9"/>
      <c r="CI9" s="9"/>
      <c r="CJ9" s="9"/>
      <c r="CK9" s="9"/>
      <c r="CM9" s="9"/>
      <c r="CN9" s="9"/>
      <c r="CO9" s="9"/>
      <c r="CP9" s="9"/>
      <c r="CQ9" s="9"/>
      <c r="CR9" s="9"/>
      <c r="CS9" s="9"/>
      <c r="CT9" s="9"/>
      <c r="CV9" s="9"/>
      <c r="CW9" s="9"/>
      <c r="CX9" s="9"/>
      <c r="CY9" s="9"/>
      <c r="CZ9" s="9"/>
      <c r="DA9" s="9"/>
      <c r="DB9" s="9"/>
      <c r="DC9" s="9"/>
      <c r="DE9" s="9"/>
      <c r="DF9" s="9"/>
      <c r="DG9" s="9"/>
      <c r="DH9" s="9"/>
      <c r="DI9" s="9"/>
      <c r="DJ9" s="9"/>
      <c r="DK9" s="9"/>
      <c r="DL9" s="9"/>
      <c r="DM9" s="9"/>
    </row>
    <row r="10" spans="1:117" ht="64.5" x14ac:dyDescent="0.25">
      <c r="A10" s="11" t="s">
        <v>7</v>
      </c>
      <c r="B10" s="12" t="s">
        <v>8</v>
      </c>
      <c r="C10" s="13" t="s">
        <v>9</v>
      </c>
      <c r="D10" s="12" t="s">
        <v>10</v>
      </c>
      <c r="E10" s="12" t="s">
        <v>11</v>
      </c>
      <c r="F10" s="14" t="s">
        <v>12</v>
      </c>
      <c r="G10" s="15"/>
      <c r="H10" s="16" t="s">
        <v>13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 x14ac:dyDescent="0.25">
      <c r="A11" s="17"/>
      <c r="B11" s="18"/>
      <c r="C11" s="19"/>
      <c r="D11" s="18"/>
      <c r="E11" s="18"/>
      <c r="F11" s="20" t="s">
        <v>14</v>
      </c>
      <c r="G11" s="21" t="s">
        <v>12</v>
      </c>
      <c r="H11" s="22"/>
      <c r="I11" s="23" t="s">
        <v>15</v>
      </c>
      <c r="J11" s="24"/>
      <c r="K11" s="24"/>
      <c r="L11" s="24"/>
      <c r="M11" s="24"/>
      <c r="N11" s="24"/>
      <c r="O11" s="24"/>
      <c r="P11" s="24"/>
      <c r="Q11" s="25"/>
      <c r="R11" s="26" t="s">
        <v>16</v>
      </c>
      <c r="S11" s="24"/>
      <c r="T11" s="24"/>
      <c r="U11" s="24"/>
      <c r="V11" s="24"/>
      <c r="W11" s="24"/>
      <c r="X11" s="24"/>
      <c r="Y11" s="24"/>
      <c r="Z11" s="25"/>
      <c r="AA11" s="26" t="s">
        <v>17</v>
      </c>
      <c r="AB11" s="24"/>
      <c r="AC11" s="24"/>
      <c r="AD11" s="24"/>
      <c r="AE11" s="24"/>
      <c r="AF11" s="24"/>
      <c r="AG11" s="24"/>
      <c r="AH11" s="24"/>
      <c r="AI11" s="25"/>
      <c r="AJ11" s="26" t="s">
        <v>18</v>
      </c>
      <c r="AK11" s="24"/>
      <c r="AL11" s="24"/>
      <c r="AM11" s="24"/>
      <c r="AN11" s="24"/>
      <c r="AO11" s="24"/>
      <c r="AP11" s="24"/>
      <c r="AQ11" s="24"/>
      <c r="AR11" s="25"/>
      <c r="AS11" s="26" t="s">
        <v>19</v>
      </c>
      <c r="AT11" s="24"/>
      <c r="AU11" s="24"/>
      <c r="AV11" s="24"/>
      <c r="AW11" s="24"/>
      <c r="AX11" s="24"/>
      <c r="AY11" s="24"/>
      <c r="AZ11" s="24"/>
      <c r="BA11" s="25"/>
      <c r="BB11" s="26" t="s">
        <v>20</v>
      </c>
      <c r="BC11" s="24"/>
      <c r="BD11" s="24"/>
      <c r="BE11" s="24"/>
      <c r="BF11" s="24"/>
      <c r="BG11" s="24"/>
      <c r="BH11" s="24"/>
      <c r="BI11" s="24"/>
      <c r="BJ11" s="25"/>
      <c r="BK11" s="26" t="s">
        <v>21</v>
      </c>
      <c r="BL11" s="24"/>
      <c r="BM11" s="24"/>
      <c r="BN11" s="24"/>
      <c r="BO11" s="24"/>
      <c r="BP11" s="24"/>
      <c r="BQ11" s="24"/>
      <c r="BR11" s="24"/>
      <c r="BS11" s="25"/>
      <c r="BT11" s="26" t="s">
        <v>22</v>
      </c>
      <c r="BU11" s="24"/>
      <c r="BV11" s="24"/>
      <c r="BW11" s="24"/>
      <c r="BX11" s="24"/>
      <c r="BY11" s="24"/>
      <c r="BZ11" s="24"/>
      <c r="CA11" s="24"/>
      <c r="CB11" s="25"/>
      <c r="CC11" s="26" t="s">
        <v>23</v>
      </c>
      <c r="CD11" s="24"/>
      <c r="CE11" s="24"/>
      <c r="CF11" s="24"/>
      <c r="CG11" s="24"/>
      <c r="CH11" s="24"/>
      <c r="CI11" s="24"/>
      <c r="CJ11" s="24"/>
      <c r="CK11" s="25"/>
      <c r="CL11" s="26" t="s">
        <v>24</v>
      </c>
      <c r="CM11" s="24"/>
      <c r="CN11" s="24"/>
      <c r="CO11" s="24"/>
      <c r="CP11" s="24"/>
      <c r="CQ11" s="24"/>
      <c r="CR11" s="24"/>
      <c r="CS11" s="24"/>
      <c r="CT11" s="25"/>
      <c r="CU11" s="26" t="s">
        <v>25</v>
      </c>
      <c r="CV11" s="24"/>
      <c r="CW11" s="24"/>
      <c r="CX11" s="24"/>
      <c r="CY11" s="24"/>
      <c r="CZ11" s="24"/>
      <c r="DA11" s="24"/>
      <c r="DB11" s="24"/>
      <c r="DC11" s="25"/>
      <c r="DD11" s="26" t="s">
        <v>26</v>
      </c>
      <c r="DE11" s="24"/>
      <c r="DF11" s="24"/>
      <c r="DG11" s="24"/>
      <c r="DH11" s="24"/>
      <c r="DI11" s="24"/>
      <c r="DJ11" s="24"/>
      <c r="DK11" s="24"/>
      <c r="DL11" s="25"/>
      <c r="DM11" s="27" t="s">
        <v>27</v>
      </c>
    </row>
    <row r="12" spans="1:117" x14ac:dyDescent="0.25">
      <c r="A12" s="17"/>
      <c r="B12" s="18"/>
      <c r="C12" s="19"/>
      <c r="D12" s="18"/>
      <c r="E12" s="18"/>
      <c r="F12" s="18"/>
      <c r="G12" s="28"/>
      <c r="H12" s="22"/>
      <c r="I12" s="29"/>
      <c r="J12" s="30"/>
      <c r="K12" s="30"/>
      <c r="L12" s="30"/>
      <c r="M12" s="30"/>
      <c r="N12" s="30"/>
      <c r="O12" s="30"/>
      <c r="P12" s="30"/>
      <c r="Q12" s="31"/>
      <c r="R12" s="32"/>
      <c r="S12" s="30"/>
      <c r="T12" s="30"/>
      <c r="U12" s="30"/>
      <c r="V12" s="30"/>
      <c r="W12" s="30"/>
      <c r="X12" s="30"/>
      <c r="Y12" s="30"/>
      <c r="Z12" s="31"/>
      <c r="AA12" s="32"/>
      <c r="AB12" s="30"/>
      <c r="AC12" s="30"/>
      <c r="AD12" s="30"/>
      <c r="AE12" s="30"/>
      <c r="AF12" s="30"/>
      <c r="AG12" s="30"/>
      <c r="AH12" s="30"/>
      <c r="AI12" s="31"/>
      <c r="AJ12" s="32"/>
      <c r="AK12" s="30"/>
      <c r="AL12" s="30"/>
      <c r="AM12" s="30"/>
      <c r="AN12" s="30"/>
      <c r="AO12" s="30"/>
      <c r="AP12" s="30"/>
      <c r="AQ12" s="30"/>
      <c r="AR12" s="31"/>
      <c r="AS12" s="32"/>
      <c r="AT12" s="30"/>
      <c r="AU12" s="30"/>
      <c r="AV12" s="30"/>
      <c r="AW12" s="30"/>
      <c r="AX12" s="30"/>
      <c r="AY12" s="30"/>
      <c r="AZ12" s="30"/>
      <c r="BA12" s="31"/>
      <c r="BB12" s="32"/>
      <c r="BC12" s="30"/>
      <c r="BD12" s="30"/>
      <c r="BE12" s="30"/>
      <c r="BF12" s="30"/>
      <c r="BG12" s="30"/>
      <c r="BH12" s="30"/>
      <c r="BI12" s="30"/>
      <c r="BJ12" s="31"/>
      <c r="BK12" s="32"/>
      <c r="BL12" s="30"/>
      <c r="BM12" s="30"/>
      <c r="BN12" s="30"/>
      <c r="BO12" s="30"/>
      <c r="BP12" s="30"/>
      <c r="BQ12" s="30"/>
      <c r="BR12" s="30"/>
      <c r="BS12" s="31"/>
      <c r="BT12" s="32"/>
      <c r="BU12" s="30"/>
      <c r="BV12" s="30"/>
      <c r="BW12" s="30"/>
      <c r="BX12" s="30"/>
      <c r="BY12" s="30"/>
      <c r="BZ12" s="30"/>
      <c r="CA12" s="30"/>
      <c r="CB12" s="31"/>
      <c r="CC12" s="32"/>
      <c r="CD12" s="30"/>
      <c r="CE12" s="30"/>
      <c r="CF12" s="30"/>
      <c r="CG12" s="30"/>
      <c r="CH12" s="30"/>
      <c r="CI12" s="30"/>
      <c r="CJ12" s="30"/>
      <c r="CK12" s="31"/>
      <c r="CL12" s="32"/>
      <c r="CM12" s="30"/>
      <c r="CN12" s="30"/>
      <c r="CO12" s="30"/>
      <c r="CP12" s="30"/>
      <c r="CQ12" s="30"/>
      <c r="CR12" s="30"/>
      <c r="CS12" s="30"/>
      <c r="CT12" s="31"/>
      <c r="CU12" s="32"/>
      <c r="CV12" s="30"/>
      <c r="CW12" s="30"/>
      <c r="CX12" s="30"/>
      <c r="CY12" s="30"/>
      <c r="CZ12" s="30"/>
      <c r="DA12" s="30"/>
      <c r="DB12" s="30"/>
      <c r="DC12" s="31"/>
      <c r="DD12" s="32"/>
      <c r="DE12" s="30"/>
      <c r="DF12" s="30"/>
      <c r="DG12" s="30"/>
      <c r="DH12" s="30"/>
      <c r="DI12" s="30"/>
      <c r="DJ12" s="30"/>
      <c r="DK12" s="30"/>
      <c r="DL12" s="31"/>
      <c r="DM12" s="33"/>
    </row>
    <row r="13" spans="1:117" x14ac:dyDescent="0.25">
      <c r="A13" s="17"/>
      <c r="B13" s="18"/>
      <c r="C13" s="19"/>
      <c r="D13" s="18"/>
      <c r="E13" s="18"/>
      <c r="F13" s="18"/>
      <c r="G13" s="28"/>
      <c r="H13" s="34" t="s">
        <v>28</v>
      </c>
      <c r="I13" s="35"/>
      <c r="J13" s="36"/>
      <c r="K13" s="36"/>
      <c r="L13" s="36"/>
      <c r="M13" s="36"/>
      <c r="N13" s="36"/>
      <c r="O13" s="36"/>
      <c r="P13" s="36"/>
      <c r="Q13" s="37"/>
      <c r="R13" s="38"/>
      <c r="S13" s="36"/>
      <c r="T13" s="36"/>
      <c r="U13" s="36"/>
      <c r="V13" s="36"/>
      <c r="W13" s="36"/>
      <c r="X13" s="36"/>
      <c r="Y13" s="36"/>
      <c r="Z13" s="37"/>
      <c r="AA13" s="38"/>
      <c r="AB13" s="36"/>
      <c r="AC13" s="36"/>
      <c r="AD13" s="36"/>
      <c r="AE13" s="36"/>
      <c r="AF13" s="36"/>
      <c r="AG13" s="36"/>
      <c r="AH13" s="36"/>
      <c r="AI13" s="37"/>
      <c r="AJ13" s="38"/>
      <c r="AK13" s="36"/>
      <c r="AL13" s="36"/>
      <c r="AM13" s="36"/>
      <c r="AN13" s="36"/>
      <c r="AO13" s="36"/>
      <c r="AP13" s="36"/>
      <c r="AQ13" s="36"/>
      <c r="AR13" s="37"/>
      <c r="AS13" s="38"/>
      <c r="AT13" s="36"/>
      <c r="AU13" s="36"/>
      <c r="AV13" s="36"/>
      <c r="AW13" s="36"/>
      <c r="AX13" s="36"/>
      <c r="AY13" s="36"/>
      <c r="AZ13" s="36"/>
      <c r="BA13" s="37"/>
      <c r="BB13" s="38"/>
      <c r="BC13" s="36"/>
      <c r="BD13" s="36"/>
      <c r="BE13" s="36"/>
      <c r="BF13" s="36"/>
      <c r="BG13" s="36"/>
      <c r="BH13" s="36"/>
      <c r="BI13" s="36"/>
      <c r="BJ13" s="37"/>
      <c r="BK13" s="38"/>
      <c r="BL13" s="36"/>
      <c r="BM13" s="36"/>
      <c r="BN13" s="36"/>
      <c r="BO13" s="36"/>
      <c r="BP13" s="36"/>
      <c r="BQ13" s="36"/>
      <c r="BR13" s="36"/>
      <c r="BS13" s="37"/>
      <c r="BT13" s="38"/>
      <c r="BU13" s="36"/>
      <c r="BV13" s="36"/>
      <c r="BW13" s="36"/>
      <c r="BX13" s="36"/>
      <c r="BY13" s="36"/>
      <c r="BZ13" s="36"/>
      <c r="CA13" s="36"/>
      <c r="CB13" s="37"/>
      <c r="CC13" s="38"/>
      <c r="CD13" s="36"/>
      <c r="CE13" s="36"/>
      <c r="CF13" s="36"/>
      <c r="CG13" s="36"/>
      <c r="CH13" s="36"/>
      <c r="CI13" s="36"/>
      <c r="CJ13" s="36"/>
      <c r="CK13" s="37"/>
      <c r="CL13" s="38"/>
      <c r="CM13" s="36"/>
      <c r="CN13" s="36"/>
      <c r="CO13" s="36"/>
      <c r="CP13" s="36"/>
      <c r="CQ13" s="36"/>
      <c r="CR13" s="36"/>
      <c r="CS13" s="36"/>
      <c r="CT13" s="37"/>
      <c r="CU13" s="38"/>
      <c r="CV13" s="36"/>
      <c r="CW13" s="36"/>
      <c r="CX13" s="36"/>
      <c r="CY13" s="36"/>
      <c r="CZ13" s="36"/>
      <c r="DA13" s="36"/>
      <c r="DB13" s="36"/>
      <c r="DC13" s="37"/>
      <c r="DD13" s="38"/>
      <c r="DE13" s="36"/>
      <c r="DF13" s="36"/>
      <c r="DG13" s="36"/>
      <c r="DH13" s="36"/>
      <c r="DI13" s="36"/>
      <c r="DJ13" s="36"/>
      <c r="DK13" s="36"/>
      <c r="DL13" s="37"/>
      <c r="DM13" s="33"/>
    </row>
    <row r="14" spans="1:117" ht="78.75" thickBot="1" x14ac:dyDescent="0.3">
      <c r="A14" s="17"/>
      <c r="B14" s="18"/>
      <c r="C14" s="19"/>
      <c r="D14" s="18"/>
      <c r="E14" s="18"/>
      <c r="F14" s="18"/>
      <c r="G14" s="28"/>
      <c r="H14" s="39"/>
      <c r="I14" s="40" t="s">
        <v>29</v>
      </c>
      <c r="J14" s="41" t="s">
        <v>30</v>
      </c>
      <c r="K14" s="41" t="s">
        <v>31</v>
      </c>
      <c r="L14" s="41" t="s">
        <v>32</v>
      </c>
      <c r="M14" s="41" t="s">
        <v>33</v>
      </c>
      <c r="N14" s="41" t="s">
        <v>34</v>
      </c>
      <c r="O14" s="41" t="s">
        <v>35</v>
      </c>
      <c r="P14" s="41" t="s">
        <v>36</v>
      </c>
      <c r="Q14" s="41" t="s">
        <v>37</v>
      </c>
      <c r="R14" s="41" t="s">
        <v>29</v>
      </c>
      <c r="S14" s="41" t="s">
        <v>30</v>
      </c>
      <c r="T14" s="41" t="s">
        <v>31</v>
      </c>
      <c r="U14" s="41" t="s">
        <v>32</v>
      </c>
      <c r="V14" s="41" t="s">
        <v>33</v>
      </c>
      <c r="W14" s="41" t="s">
        <v>34</v>
      </c>
      <c r="X14" s="41" t="s">
        <v>35</v>
      </c>
      <c r="Y14" s="41" t="s">
        <v>36</v>
      </c>
      <c r="Z14" s="41" t="s">
        <v>37</v>
      </c>
      <c r="AA14" s="41" t="s">
        <v>29</v>
      </c>
      <c r="AB14" s="41" t="s">
        <v>30</v>
      </c>
      <c r="AC14" s="41" t="s">
        <v>31</v>
      </c>
      <c r="AD14" s="41" t="s">
        <v>32</v>
      </c>
      <c r="AE14" s="41" t="s">
        <v>33</v>
      </c>
      <c r="AF14" s="41" t="s">
        <v>34</v>
      </c>
      <c r="AG14" s="41" t="s">
        <v>35</v>
      </c>
      <c r="AH14" s="41" t="s">
        <v>36</v>
      </c>
      <c r="AI14" s="41" t="s">
        <v>37</v>
      </c>
      <c r="AJ14" s="41" t="s">
        <v>29</v>
      </c>
      <c r="AK14" s="41" t="s">
        <v>30</v>
      </c>
      <c r="AL14" s="41" t="s">
        <v>31</v>
      </c>
      <c r="AM14" s="41" t="s">
        <v>32</v>
      </c>
      <c r="AN14" s="41" t="s">
        <v>33</v>
      </c>
      <c r="AO14" s="41" t="s">
        <v>34</v>
      </c>
      <c r="AP14" s="41" t="s">
        <v>35</v>
      </c>
      <c r="AQ14" s="41" t="s">
        <v>36</v>
      </c>
      <c r="AR14" s="41" t="s">
        <v>37</v>
      </c>
      <c r="AS14" s="41" t="s">
        <v>29</v>
      </c>
      <c r="AT14" s="41" t="s">
        <v>30</v>
      </c>
      <c r="AU14" s="41" t="s">
        <v>31</v>
      </c>
      <c r="AV14" s="41" t="s">
        <v>32</v>
      </c>
      <c r="AW14" s="41" t="s">
        <v>33</v>
      </c>
      <c r="AX14" s="41" t="s">
        <v>34</v>
      </c>
      <c r="AY14" s="41" t="s">
        <v>35</v>
      </c>
      <c r="AZ14" s="41" t="s">
        <v>36</v>
      </c>
      <c r="BA14" s="41" t="s">
        <v>37</v>
      </c>
      <c r="BB14" s="41" t="s">
        <v>29</v>
      </c>
      <c r="BC14" s="41" t="s">
        <v>30</v>
      </c>
      <c r="BD14" s="41" t="s">
        <v>31</v>
      </c>
      <c r="BE14" s="41" t="s">
        <v>32</v>
      </c>
      <c r="BF14" s="41" t="s">
        <v>33</v>
      </c>
      <c r="BG14" s="41" t="s">
        <v>34</v>
      </c>
      <c r="BH14" s="41" t="s">
        <v>35</v>
      </c>
      <c r="BI14" s="41" t="s">
        <v>36</v>
      </c>
      <c r="BJ14" s="41" t="s">
        <v>37</v>
      </c>
      <c r="BK14" s="41" t="s">
        <v>29</v>
      </c>
      <c r="BL14" s="41" t="s">
        <v>30</v>
      </c>
      <c r="BM14" s="41" t="s">
        <v>31</v>
      </c>
      <c r="BN14" s="41" t="s">
        <v>32</v>
      </c>
      <c r="BO14" s="41" t="s">
        <v>33</v>
      </c>
      <c r="BP14" s="41" t="s">
        <v>34</v>
      </c>
      <c r="BQ14" s="41" t="s">
        <v>35</v>
      </c>
      <c r="BR14" s="41" t="s">
        <v>36</v>
      </c>
      <c r="BS14" s="41" t="s">
        <v>37</v>
      </c>
      <c r="BT14" s="41" t="s">
        <v>29</v>
      </c>
      <c r="BU14" s="41" t="s">
        <v>30</v>
      </c>
      <c r="BV14" s="41" t="s">
        <v>31</v>
      </c>
      <c r="BW14" s="41" t="s">
        <v>32</v>
      </c>
      <c r="BX14" s="41" t="s">
        <v>33</v>
      </c>
      <c r="BY14" s="41" t="s">
        <v>34</v>
      </c>
      <c r="BZ14" s="41" t="s">
        <v>35</v>
      </c>
      <c r="CA14" s="41" t="s">
        <v>36</v>
      </c>
      <c r="CB14" s="41" t="s">
        <v>37</v>
      </c>
      <c r="CC14" s="41" t="s">
        <v>29</v>
      </c>
      <c r="CD14" s="41" t="s">
        <v>30</v>
      </c>
      <c r="CE14" s="41" t="s">
        <v>31</v>
      </c>
      <c r="CF14" s="41" t="s">
        <v>32</v>
      </c>
      <c r="CG14" s="41" t="s">
        <v>33</v>
      </c>
      <c r="CH14" s="41" t="s">
        <v>34</v>
      </c>
      <c r="CI14" s="41" t="s">
        <v>35</v>
      </c>
      <c r="CJ14" s="41" t="s">
        <v>36</v>
      </c>
      <c r="CK14" s="41" t="s">
        <v>37</v>
      </c>
      <c r="CL14" s="41" t="s">
        <v>29</v>
      </c>
      <c r="CM14" s="41" t="s">
        <v>30</v>
      </c>
      <c r="CN14" s="41" t="s">
        <v>31</v>
      </c>
      <c r="CO14" s="41" t="s">
        <v>32</v>
      </c>
      <c r="CP14" s="41" t="s">
        <v>33</v>
      </c>
      <c r="CQ14" s="41" t="s">
        <v>34</v>
      </c>
      <c r="CR14" s="41" t="s">
        <v>35</v>
      </c>
      <c r="CS14" s="41" t="s">
        <v>36</v>
      </c>
      <c r="CT14" s="41" t="s">
        <v>37</v>
      </c>
      <c r="CU14" s="41" t="s">
        <v>29</v>
      </c>
      <c r="CV14" s="41" t="s">
        <v>30</v>
      </c>
      <c r="CW14" s="41" t="s">
        <v>31</v>
      </c>
      <c r="CX14" s="41" t="s">
        <v>32</v>
      </c>
      <c r="CY14" s="41" t="s">
        <v>33</v>
      </c>
      <c r="CZ14" s="41" t="s">
        <v>34</v>
      </c>
      <c r="DA14" s="41" t="s">
        <v>35</v>
      </c>
      <c r="DB14" s="41" t="s">
        <v>36</v>
      </c>
      <c r="DC14" s="41" t="s">
        <v>37</v>
      </c>
      <c r="DD14" s="41" t="s">
        <v>29</v>
      </c>
      <c r="DE14" s="41" t="s">
        <v>30</v>
      </c>
      <c r="DF14" s="41" t="s">
        <v>31</v>
      </c>
      <c r="DG14" s="41" t="s">
        <v>32</v>
      </c>
      <c r="DH14" s="41" t="s">
        <v>33</v>
      </c>
      <c r="DI14" s="41" t="s">
        <v>34</v>
      </c>
      <c r="DJ14" s="41" t="s">
        <v>35</v>
      </c>
      <c r="DK14" s="41" t="s">
        <v>36</v>
      </c>
      <c r="DL14" s="41" t="s">
        <v>37</v>
      </c>
      <c r="DM14" s="33"/>
    </row>
    <row r="15" spans="1:117" ht="61.5" x14ac:dyDescent="0.25">
      <c r="A15" s="42" t="s">
        <v>38</v>
      </c>
      <c r="B15" s="42" t="s">
        <v>39</v>
      </c>
      <c r="C15" s="42" t="s">
        <v>40</v>
      </c>
      <c r="D15" s="42" t="s">
        <v>41</v>
      </c>
      <c r="E15" s="43">
        <v>4182</v>
      </c>
      <c r="F15" s="42" t="s">
        <v>42</v>
      </c>
      <c r="G15" s="44">
        <v>4182</v>
      </c>
      <c r="H15" s="45" t="s">
        <v>43</v>
      </c>
      <c r="I15" s="46">
        <v>482</v>
      </c>
      <c r="J15" s="47"/>
      <c r="K15" s="47"/>
      <c r="L15" s="47"/>
      <c r="M15" s="47"/>
      <c r="N15" s="47"/>
      <c r="O15" s="47"/>
      <c r="P15" s="47"/>
      <c r="Q15" s="48">
        <f>SUM(I15:P15)</f>
        <v>482</v>
      </c>
      <c r="R15" s="47">
        <v>673</v>
      </c>
      <c r="S15" s="47"/>
      <c r="T15" s="47"/>
      <c r="U15" s="47"/>
      <c r="V15" s="47"/>
      <c r="W15" s="47"/>
      <c r="X15" s="47"/>
      <c r="Y15" s="47"/>
      <c r="Z15" s="48">
        <f>SUM(R15:Y15)</f>
        <v>673</v>
      </c>
      <c r="AA15" s="47">
        <v>224</v>
      </c>
      <c r="AB15" s="47"/>
      <c r="AC15" s="47"/>
      <c r="AD15" s="47"/>
      <c r="AE15" s="47"/>
      <c r="AF15" s="47"/>
      <c r="AG15" s="47"/>
      <c r="AH15" s="47"/>
      <c r="AI15" s="48">
        <f>SUM(AA15:AH15)</f>
        <v>224</v>
      </c>
      <c r="AJ15" s="47">
        <v>150</v>
      </c>
      <c r="AK15" s="47"/>
      <c r="AL15" s="47"/>
      <c r="AM15" s="47"/>
      <c r="AN15" s="47"/>
      <c r="AO15" s="47"/>
      <c r="AP15" s="47"/>
      <c r="AQ15" s="47"/>
      <c r="AR15" s="48">
        <f>SUM(AJ15:AQ15)</f>
        <v>150</v>
      </c>
      <c r="AS15" s="47">
        <v>300</v>
      </c>
      <c r="AT15" s="47"/>
      <c r="AU15" s="47"/>
      <c r="AV15" s="47"/>
      <c r="AW15" s="47"/>
      <c r="AX15" s="47"/>
      <c r="AY15" s="47"/>
      <c r="AZ15" s="47"/>
      <c r="BA15" s="48">
        <f>SUM(AS15:AZ15)</f>
        <v>300</v>
      </c>
      <c r="BB15" s="47">
        <v>300</v>
      </c>
      <c r="BC15" s="47"/>
      <c r="BD15" s="47"/>
      <c r="BE15" s="47"/>
      <c r="BF15" s="47"/>
      <c r="BG15" s="47"/>
      <c r="BH15" s="47"/>
      <c r="BI15" s="47"/>
      <c r="BJ15" s="48">
        <f>SUM(BB15:BI15)</f>
        <v>300</v>
      </c>
      <c r="BK15" s="47">
        <v>300</v>
      </c>
      <c r="BL15" s="47"/>
      <c r="BM15" s="47"/>
      <c r="BN15" s="47"/>
      <c r="BO15" s="47"/>
      <c r="BP15" s="47"/>
      <c r="BQ15" s="47"/>
      <c r="BR15" s="47"/>
      <c r="BS15" s="48">
        <f>SUM(BK15:BR15)</f>
        <v>300</v>
      </c>
      <c r="BT15" s="47">
        <v>300</v>
      </c>
      <c r="BU15" s="47"/>
      <c r="BV15" s="47"/>
      <c r="BW15" s="47"/>
      <c r="BX15" s="47"/>
      <c r="BY15" s="47"/>
      <c r="BZ15" s="47"/>
      <c r="CA15" s="47"/>
      <c r="CB15" s="48">
        <f>SUM(BT15:CA15)</f>
        <v>300</v>
      </c>
      <c r="CC15" s="47">
        <v>300</v>
      </c>
      <c r="CD15" s="47"/>
      <c r="CE15" s="47"/>
      <c r="CF15" s="47"/>
      <c r="CG15" s="47"/>
      <c r="CH15" s="47"/>
      <c r="CI15" s="47"/>
      <c r="CJ15" s="47"/>
      <c r="CK15" s="48">
        <f>SUM(CC15:CJ15)</f>
        <v>300</v>
      </c>
      <c r="CL15" s="47">
        <v>450</v>
      </c>
      <c r="CM15" s="47"/>
      <c r="CN15" s="47"/>
      <c r="CO15" s="47"/>
      <c r="CP15" s="47"/>
      <c r="CQ15" s="47"/>
      <c r="CR15" s="47"/>
      <c r="CS15" s="47"/>
      <c r="CT15" s="48">
        <f>SUM(CL15:CS15)</f>
        <v>450</v>
      </c>
      <c r="CU15" s="47">
        <v>450</v>
      </c>
      <c r="CV15" s="47"/>
      <c r="CW15" s="47"/>
      <c r="CX15" s="47"/>
      <c r="CY15" s="47"/>
      <c r="CZ15" s="47"/>
      <c r="DA15" s="47"/>
      <c r="DB15" s="47"/>
      <c r="DC15" s="48">
        <f>SUM(CU15:DB15)</f>
        <v>450</v>
      </c>
      <c r="DD15" s="47">
        <v>177</v>
      </c>
      <c r="DE15" s="47"/>
      <c r="DF15" s="47"/>
      <c r="DG15" s="47"/>
      <c r="DH15" s="47"/>
      <c r="DI15" s="47"/>
      <c r="DJ15" s="47"/>
      <c r="DK15" s="47"/>
      <c r="DL15" s="48">
        <f>SUM(DD15:DK15)</f>
        <v>177</v>
      </c>
      <c r="DM15" s="49">
        <f>Q15+Z15+AI15+AR15+BA15+BJ15+BS15+CB15++CK15+CT15+DC15+DL15</f>
        <v>4106</v>
      </c>
    </row>
    <row r="16" spans="1:117" ht="61.5" x14ac:dyDescent="0.25">
      <c r="A16" s="42"/>
      <c r="B16" s="42"/>
      <c r="C16" s="42"/>
      <c r="D16" s="42"/>
      <c r="E16" s="43"/>
      <c r="F16" s="42"/>
      <c r="G16" s="44"/>
      <c r="H16" s="50" t="s">
        <v>44</v>
      </c>
      <c r="I16" s="51"/>
      <c r="J16" s="52"/>
      <c r="K16" s="52"/>
      <c r="L16" s="52"/>
      <c r="M16" s="52">
        <v>244</v>
      </c>
      <c r="N16" s="52">
        <v>238</v>
      </c>
      <c r="O16" s="52"/>
      <c r="P16" s="52"/>
      <c r="Q16" s="53">
        <f t="shared" ref="Q16" si="0">SUM(I16:P16)</f>
        <v>482</v>
      </c>
      <c r="R16" s="52"/>
      <c r="S16" s="52"/>
      <c r="T16" s="52"/>
      <c r="U16" s="52"/>
      <c r="V16" s="52">
        <v>329</v>
      </c>
      <c r="W16" s="52">
        <v>344</v>
      </c>
      <c r="X16" s="52"/>
      <c r="Y16" s="52"/>
      <c r="Z16" s="53">
        <f t="shared" ref="Z16" si="1">SUM(R16:Y16)</f>
        <v>673</v>
      </c>
      <c r="AA16" s="52"/>
      <c r="AB16" s="52"/>
      <c r="AC16" s="52"/>
      <c r="AD16" s="52"/>
      <c r="AE16" s="52">
        <v>106</v>
      </c>
      <c r="AF16" s="52">
        <v>118</v>
      </c>
      <c r="AG16" s="52"/>
      <c r="AH16" s="52"/>
      <c r="AI16" s="53">
        <f t="shared" ref="AI16" si="2">SUM(AA16:AH16)</f>
        <v>224</v>
      </c>
      <c r="AJ16" s="52">
        <v>0</v>
      </c>
      <c r="AK16" s="52">
        <v>0</v>
      </c>
      <c r="AL16" s="52">
        <v>0</v>
      </c>
      <c r="AM16" s="52">
        <v>0</v>
      </c>
      <c r="AN16" s="52">
        <v>0</v>
      </c>
      <c r="AO16" s="52">
        <v>0</v>
      </c>
      <c r="AP16" s="52">
        <v>0</v>
      </c>
      <c r="AQ16" s="52">
        <v>0</v>
      </c>
      <c r="AR16" s="54">
        <f t="shared" ref="AR16" si="3">SUM(AJ16:AQ16)</f>
        <v>0</v>
      </c>
      <c r="AS16" s="52"/>
      <c r="AT16" s="52"/>
      <c r="AU16" s="52"/>
      <c r="AV16" s="52"/>
      <c r="AW16" s="52">
        <v>3</v>
      </c>
      <c r="AX16" s="52">
        <v>3</v>
      </c>
      <c r="AY16" s="52"/>
      <c r="AZ16" s="52"/>
      <c r="BA16" s="54">
        <f t="shared" ref="BA16" si="4">SUM(AS16:AZ16)</f>
        <v>6</v>
      </c>
      <c r="BB16" s="52"/>
      <c r="BC16" s="52"/>
      <c r="BD16" s="52"/>
      <c r="BE16" s="52"/>
      <c r="BF16" s="52">
        <v>45</v>
      </c>
      <c r="BG16" s="52">
        <v>53</v>
      </c>
      <c r="BH16" s="52"/>
      <c r="BI16" s="52"/>
      <c r="BJ16" s="54">
        <f t="shared" ref="BJ16" si="5">SUM(BB16:BI16)</f>
        <v>98</v>
      </c>
      <c r="BK16" s="52"/>
      <c r="BL16" s="52"/>
      <c r="BM16" s="52"/>
      <c r="BN16" s="52"/>
      <c r="BO16" s="52"/>
      <c r="BP16" s="52"/>
      <c r="BQ16" s="52"/>
      <c r="BR16" s="52"/>
      <c r="BS16" s="54">
        <f t="shared" ref="BS16" si="6">SUM(BK16:BR16)</f>
        <v>0</v>
      </c>
      <c r="BT16" s="52"/>
      <c r="BU16" s="52"/>
      <c r="BV16" s="52"/>
      <c r="BW16" s="52"/>
      <c r="BX16" s="52"/>
      <c r="BY16" s="52"/>
      <c r="BZ16" s="52"/>
      <c r="CA16" s="52"/>
      <c r="CB16" s="54">
        <f t="shared" ref="CB16" si="7">SUM(BT16:CA16)</f>
        <v>0</v>
      </c>
      <c r="CC16" s="52"/>
      <c r="CD16" s="52"/>
      <c r="CE16" s="52"/>
      <c r="CF16" s="52"/>
      <c r="CG16" s="52"/>
      <c r="CH16" s="52"/>
      <c r="CI16" s="52"/>
      <c r="CJ16" s="52"/>
      <c r="CK16" s="54">
        <f t="shared" ref="CK16" si="8">SUM(CC16:CJ16)</f>
        <v>0</v>
      </c>
      <c r="CL16" s="52"/>
      <c r="CM16" s="52"/>
      <c r="CN16" s="52"/>
      <c r="CO16" s="52"/>
      <c r="CP16" s="52"/>
      <c r="CQ16" s="52"/>
      <c r="CR16" s="52"/>
      <c r="CS16" s="52"/>
      <c r="CT16" s="54">
        <f t="shared" ref="CT16" si="9">SUM(CL16:CS16)</f>
        <v>0</v>
      </c>
      <c r="CU16" s="52"/>
      <c r="CV16" s="52"/>
      <c r="CW16" s="52"/>
      <c r="CX16" s="52"/>
      <c r="CY16" s="52"/>
      <c r="CZ16" s="52"/>
      <c r="DA16" s="52"/>
      <c r="DB16" s="52"/>
      <c r="DC16" s="54">
        <f t="shared" ref="DC16" si="10">SUM(CU16:DB16)</f>
        <v>0</v>
      </c>
      <c r="DD16" s="52"/>
      <c r="DE16" s="52"/>
      <c r="DF16" s="52"/>
      <c r="DG16" s="52"/>
      <c r="DH16" s="52"/>
      <c r="DI16" s="52"/>
      <c r="DJ16" s="52"/>
      <c r="DK16" s="52"/>
      <c r="DL16" s="54">
        <f t="shared" ref="DL16" si="11">SUM(DD16:DK16)</f>
        <v>0</v>
      </c>
      <c r="DM16" s="49">
        <f t="shared" ref="DM16:DM26" si="12">Q16+Z16+AI16+AR16+BA16+BJ16+BS16+CB16++CK16+CT16+DC16+DL16</f>
        <v>1483</v>
      </c>
    </row>
    <row r="17" spans="1:117" ht="61.5" x14ac:dyDescent="0.25">
      <c r="A17" s="42" t="s">
        <v>38</v>
      </c>
      <c r="B17" s="42" t="s">
        <v>39</v>
      </c>
      <c r="C17" s="42" t="s">
        <v>40</v>
      </c>
      <c r="D17" s="42" t="s">
        <v>41</v>
      </c>
      <c r="E17" s="43">
        <v>7725</v>
      </c>
      <c r="F17" s="42" t="s">
        <v>45</v>
      </c>
      <c r="G17" s="44">
        <v>7725</v>
      </c>
      <c r="H17" s="55" t="s">
        <v>43</v>
      </c>
      <c r="I17" s="56">
        <v>53</v>
      </c>
      <c r="J17" s="57"/>
      <c r="K17" s="57"/>
      <c r="L17" s="57"/>
      <c r="M17" s="57"/>
      <c r="N17" s="57"/>
      <c r="O17" s="57"/>
      <c r="P17" s="57"/>
      <c r="Q17" s="54">
        <f>SUM(I17:P17)</f>
        <v>53</v>
      </c>
      <c r="R17" s="57">
        <v>457</v>
      </c>
      <c r="S17" s="57"/>
      <c r="T17" s="57"/>
      <c r="U17" s="57"/>
      <c r="V17" s="57"/>
      <c r="W17" s="57"/>
      <c r="X17" s="57"/>
      <c r="Y17" s="57"/>
      <c r="Z17" s="54">
        <f>SUM(R17:Y17)</f>
        <v>457</v>
      </c>
      <c r="AA17" s="57">
        <v>708</v>
      </c>
      <c r="AB17" s="57"/>
      <c r="AC17" s="57"/>
      <c r="AD17" s="57"/>
      <c r="AE17" s="57"/>
      <c r="AF17" s="57"/>
      <c r="AG17" s="57"/>
      <c r="AH17" s="57"/>
      <c r="AI17" s="54">
        <f>SUM(AA17:AH17)</f>
        <v>708</v>
      </c>
      <c r="AJ17" s="57">
        <v>465</v>
      </c>
      <c r="AK17" s="57"/>
      <c r="AL17" s="57"/>
      <c r="AM17" s="57"/>
      <c r="AN17" s="57"/>
      <c r="AO17" s="57"/>
      <c r="AP17" s="57"/>
      <c r="AQ17" s="57"/>
      <c r="AR17" s="54">
        <f>SUM(AJ17:AQ17)</f>
        <v>465</v>
      </c>
      <c r="AS17" s="57">
        <v>900</v>
      </c>
      <c r="AT17" s="57"/>
      <c r="AU17" s="57"/>
      <c r="AV17" s="57"/>
      <c r="AW17" s="57"/>
      <c r="AX17" s="57"/>
      <c r="AY17" s="57"/>
      <c r="AZ17" s="57"/>
      <c r="BA17" s="54">
        <f>SUM(AS17:AZ17)</f>
        <v>900</v>
      </c>
      <c r="BB17" s="57">
        <v>900</v>
      </c>
      <c r="BC17" s="57"/>
      <c r="BD17" s="57"/>
      <c r="BE17" s="57"/>
      <c r="BF17" s="57"/>
      <c r="BG17" s="57"/>
      <c r="BH17" s="57"/>
      <c r="BI17" s="57"/>
      <c r="BJ17" s="54">
        <f>SUM(BB17:BI17)</f>
        <v>900</v>
      </c>
      <c r="BK17" s="57">
        <v>900</v>
      </c>
      <c r="BL17" s="57"/>
      <c r="BM17" s="57"/>
      <c r="BN17" s="57"/>
      <c r="BO17" s="57"/>
      <c r="BP17" s="57"/>
      <c r="BQ17" s="57"/>
      <c r="BR17" s="57"/>
      <c r="BS17" s="54">
        <f>SUM(BK17:BR17)</f>
        <v>900</v>
      </c>
      <c r="BT17" s="57">
        <v>800</v>
      </c>
      <c r="BU17" s="57"/>
      <c r="BV17" s="57"/>
      <c r="BW17" s="57"/>
      <c r="BX17" s="57"/>
      <c r="BY17" s="57"/>
      <c r="BZ17" s="57"/>
      <c r="CA17" s="57"/>
      <c r="CB17" s="54">
        <f>SUM(BT17:CA17)</f>
        <v>800</v>
      </c>
      <c r="CC17" s="57">
        <v>700</v>
      </c>
      <c r="CD17" s="57"/>
      <c r="CE17" s="57"/>
      <c r="CF17" s="57"/>
      <c r="CG17" s="57"/>
      <c r="CH17" s="57"/>
      <c r="CI17" s="57"/>
      <c r="CJ17" s="57"/>
      <c r="CK17" s="54">
        <f>SUM(CC17:CJ17)</f>
        <v>700</v>
      </c>
      <c r="CL17" s="57">
        <v>700</v>
      </c>
      <c r="CM17" s="57"/>
      <c r="CN17" s="57"/>
      <c r="CO17" s="57"/>
      <c r="CP17" s="57"/>
      <c r="CQ17" s="57"/>
      <c r="CR17" s="57"/>
      <c r="CS17" s="57"/>
      <c r="CT17" s="54">
        <f>SUM(CL17:CS17)</f>
        <v>700</v>
      </c>
      <c r="CU17" s="57">
        <v>600</v>
      </c>
      <c r="CV17" s="57"/>
      <c r="CW17" s="57"/>
      <c r="CX17" s="57"/>
      <c r="CY17" s="57"/>
      <c r="CZ17" s="57"/>
      <c r="DA17" s="57"/>
      <c r="DB17" s="57"/>
      <c r="DC17" s="54">
        <f>SUM(CU17:DB17)</f>
        <v>600</v>
      </c>
      <c r="DD17" s="57">
        <v>450</v>
      </c>
      <c r="DE17" s="57"/>
      <c r="DF17" s="57"/>
      <c r="DG17" s="57"/>
      <c r="DH17" s="57"/>
      <c r="DI17" s="57"/>
      <c r="DJ17" s="57"/>
      <c r="DK17" s="57"/>
      <c r="DL17" s="54">
        <f>SUM(DD17:DK17)</f>
        <v>450</v>
      </c>
      <c r="DM17" s="49">
        <f t="shared" si="12"/>
        <v>7633</v>
      </c>
    </row>
    <row r="18" spans="1:117" ht="62.25" thickBot="1" x14ac:dyDescent="0.3">
      <c r="A18" s="42"/>
      <c r="B18" s="42"/>
      <c r="C18" s="42"/>
      <c r="D18" s="42"/>
      <c r="E18" s="43"/>
      <c r="F18" s="42"/>
      <c r="G18" s="44"/>
      <c r="H18" s="58" t="s">
        <v>44</v>
      </c>
      <c r="I18" s="51">
        <v>3</v>
      </c>
      <c r="J18" s="52">
        <v>2</v>
      </c>
      <c r="K18" s="52"/>
      <c r="L18" s="52"/>
      <c r="M18" s="52">
        <v>40</v>
      </c>
      <c r="N18" s="52">
        <v>8</v>
      </c>
      <c r="O18" s="52"/>
      <c r="P18" s="52"/>
      <c r="Q18" s="53">
        <f t="shared" ref="Q18:Q26" si="13">SUM(I18:P18)</f>
        <v>53</v>
      </c>
      <c r="R18" s="52">
        <v>74</v>
      </c>
      <c r="S18" s="52">
        <v>60</v>
      </c>
      <c r="T18" s="52"/>
      <c r="U18" s="52"/>
      <c r="V18" s="52">
        <v>223</v>
      </c>
      <c r="W18" s="52">
        <v>100</v>
      </c>
      <c r="X18" s="52"/>
      <c r="Y18" s="52"/>
      <c r="Z18" s="53">
        <f t="shared" ref="Z18:Z26" si="14">SUM(R18:Y18)</f>
        <v>457</v>
      </c>
      <c r="AA18" s="52">
        <v>118</v>
      </c>
      <c r="AB18" s="52">
        <v>95</v>
      </c>
      <c r="AC18" s="52"/>
      <c r="AD18" s="52"/>
      <c r="AE18" s="52">
        <v>323</v>
      </c>
      <c r="AF18" s="52">
        <v>172</v>
      </c>
      <c r="AG18" s="52"/>
      <c r="AH18" s="52"/>
      <c r="AI18" s="53">
        <f t="shared" ref="AI18:AI26" si="15">SUM(AA18:AH18)</f>
        <v>708</v>
      </c>
      <c r="AJ18" s="52">
        <v>0</v>
      </c>
      <c r="AK18" s="52">
        <v>0</v>
      </c>
      <c r="AL18" s="52">
        <v>0</v>
      </c>
      <c r="AM18" s="52">
        <v>0</v>
      </c>
      <c r="AN18" s="52">
        <v>0</v>
      </c>
      <c r="AO18" s="52">
        <v>0</v>
      </c>
      <c r="AP18" s="52">
        <v>0</v>
      </c>
      <c r="AQ18" s="52">
        <v>0</v>
      </c>
      <c r="AR18" s="54">
        <f t="shared" ref="AR18:AR26" si="16">SUM(AJ18:AQ18)</f>
        <v>0</v>
      </c>
      <c r="AS18" s="52">
        <v>3</v>
      </c>
      <c r="AT18" s="52">
        <v>0</v>
      </c>
      <c r="AU18" s="52"/>
      <c r="AV18" s="52"/>
      <c r="AW18" s="52">
        <v>24</v>
      </c>
      <c r="AX18" s="52">
        <v>12</v>
      </c>
      <c r="AY18" s="52"/>
      <c r="AZ18" s="52"/>
      <c r="BA18" s="54">
        <f t="shared" ref="BA18:BA26" si="17">SUM(AS18:AZ18)</f>
        <v>39</v>
      </c>
      <c r="BB18" s="52">
        <v>12</v>
      </c>
      <c r="BC18" s="52">
        <v>5</v>
      </c>
      <c r="BD18" s="52"/>
      <c r="BE18" s="52"/>
      <c r="BF18" s="52">
        <v>36</v>
      </c>
      <c r="BG18" s="52">
        <v>26</v>
      </c>
      <c r="BH18" s="52"/>
      <c r="BI18" s="52"/>
      <c r="BJ18" s="54">
        <f t="shared" ref="BJ18:BJ26" si="18">SUM(BB18:BI18)</f>
        <v>79</v>
      </c>
      <c r="BK18" s="52"/>
      <c r="BL18" s="52"/>
      <c r="BM18" s="52"/>
      <c r="BN18" s="52"/>
      <c r="BO18" s="52"/>
      <c r="BP18" s="52"/>
      <c r="BQ18" s="52"/>
      <c r="BR18" s="52"/>
      <c r="BS18" s="54">
        <f t="shared" ref="BS18:BS26" si="19">SUM(BK18:BR18)</f>
        <v>0</v>
      </c>
      <c r="BT18" s="52"/>
      <c r="BU18" s="52"/>
      <c r="BV18" s="52"/>
      <c r="BW18" s="52"/>
      <c r="BX18" s="52"/>
      <c r="BY18" s="52"/>
      <c r="BZ18" s="52"/>
      <c r="CA18" s="52"/>
      <c r="CB18" s="54">
        <f t="shared" ref="CB18:CB26" si="20">SUM(BT18:CA18)</f>
        <v>0</v>
      </c>
      <c r="CC18" s="52"/>
      <c r="CD18" s="52"/>
      <c r="CE18" s="52"/>
      <c r="CF18" s="52"/>
      <c r="CG18" s="52"/>
      <c r="CH18" s="52"/>
      <c r="CI18" s="52"/>
      <c r="CJ18" s="52"/>
      <c r="CK18" s="54">
        <f t="shared" ref="CK18:CK26" si="21">SUM(CC18:CJ18)</f>
        <v>0</v>
      </c>
      <c r="CL18" s="52"/>
      <c r="CM18" s="52"/>
      <c r="CN18" s="52"/>
      <c r="CO18" s="52"/>
      <c r="CP18" s="52"/>
      <c r="CQ18" s="52"/>
      <c r="CR18" s="52"/>
      <c r="CS18" s="52"/>
      <c r="CT18" s="54">
        <f t="shared" ref="CT18:CT26" si="22">SUM(CL18:CS18)</f>
        <v>0</v>
      </c>
      <c r="CU18" s="52"/>
      <c r="CV18" s="52"/>
      <c r="CW18" s="52"/>
      <c r="CX18" s="52"/>
      <c r="CY18" s="52"/>
      <c r="CZ18" s="52"/>
      <c r="DA18" s="52"/>
      <c r="DB18" s="52"/>
      <c r="DC18" s="54">
        <f t="shared" ref="DC18:DC26" si="23">SUM(CU18:DB18)</f>
        <v>0</v>
      </c>
      <c r="DD18" s="52"/>
      <c r="DE18" s="52"/>
      <c r="DF18" s="52"/>
      <c r="DG18" s="52"/>
      <c r="DH18" s="52"/>
      <c r="DI18" s="52"/>
      <c r="DJ18" s="52"/>
      <c r="DK18" s="52"/>
      <c r="DL18" s="54">
        <f t="shared" ref="DL18:DL26" si="24">SUM(DD18:DK18)</f>
        <v>0</v>
      </c>
      <c r="DM18" s="49">
        <f t="shared" si="12"/>
        <v>1336</v>
      </c>
    </row>
    <row r="19" spans="1:117" ht="61.5" x14ac:dyDescent="0.25">
      <c r="A19" s="42" t="s">
        <v>38</v>
      </c>
      <c r="B19" s="42" t="s">
        <v>46</v>
      </c>
      <c r="C19" s="42" t="s">
        <v>47</v>
      </c>
      <c r="D19" s="42" t="s">
        <v>48</v>
      </c>
      <c r="E19" s="42">
        <v>19940</v>
      </c>
      <c r="F19" s="42" t="s">
        <v>49</v>
      </c>
      <c r="G19" s="44">
        <v>19940</v>
      </c>
      <c r="H19" s="45" t="s">
        <v>43</v>
      </c>
      <c r="I19" s="56">
        <v>2380</v>
      </c>
      <c r="J19" s="57"/>
      <c r="K19" s="57"/>
      <c r="L19" s="57"/>
      <c r="M19" s="57"/>
      <c r="N19" s="57"/>
      <c r="O19" s="57"/>
      <c r="P19" s="57"/>
      <c r="Q19" s="59">
        <f t="shared" si="13"/>
        <v>2380</v>
      </c>
      <c r="R19" s="57">
        <v>3341</v>
      </c>
      <c r="S19" s="57"/>
      <c r="T19" s="57"/>
      <c r="U19" s="57"/>
      <c r="V19" s="57"/>
      <c r="W19" s="57"/>
      <c r="X19" s="57"/>
      <c r="Y19" s="57"/>
      <c r="Z19" s="59">
        <f t="shared" si="14"/>
        <v>3341</v>
      </c>
      <c r="AA19" s="57">
        <v>1008</v>
      </c>
      <c r="AB19" s="57"/>
      <c r="AC19" s="57"/>
      <c r="AD19" s="57"/>
      <c r="AE19" s="57"/>
      <c r="AF19" s="57"/>
      <c r="AG19" s="57"/>
      <c r="AH19" s="57"/>
      <c r="AI19" s="59">
        <f t="shared" si="15"/>
        <v>1008</v>
      </c>
      <c r="AJ19" s="57">
        <v>889</v>
      </c>
      <c r="AK19" s="57"/>
      <c r="AL19" s="57"/>
      <c r="AM19" s="57"/>
      <c r="AN19" s="57"/>
      <c r="AO19" s="57"/>
      <c r="AP19" s="57"/>
      <c r="AQ19" s="57"/>
      <c r="AR19" s="54">
        <f t="shared" si="16"/>
        <v>889</v>
      </c>
      <c r="AS19" s="57">
        <v>1350</v>
      </c>
      <c r="AT19" s="57"/>
      <c r="AU19" s="57"/>
      <c r="AV19" s="57"/>
      <c r="AW19" s="57"/>
      <c r="AX19" s="57"/>
      <c r="AY19" s="57"/>
      <c r="AZ19" s="57"/>
      <c r="BA19" s="54">
        <f t="shared" si="17"/>
        <v>1350</v>
      </c>
      <c r="BB19" s="57">
        <v>1350</v>
      </c>
      <c r="BC19" s="57"/>
      <c r="BD19" s="57"/>
      <c r="BE19" s="57"/>
      <c r="BF19" s="57"/>
      <c r="BG19" s="57"/>
      <c r="BH19" s="57"/>
      <c r="BI19" s="57"/>
      <c r="BJ19" s="54">
        <f t="shared" si="18"/>
        <v>1350</v>
      </c>
      <c r="BK19" s="57">
        <v>1350</v>
      </c>
      <c r="BL19" s="57"/>
      <c r="BM19" s="57"/>
      <c r="BN19" s="57"/>
      <c r="BO19" s="57"/>
      <c r="BP19" s="57"/>
      <c r="BQ19" s="57"/>
      <c r="BR19" s="57"/>
      <c r="BS19" s="54">
        <f t="shared" si="19"/>
        <v>1350</v>
      </c>
      <c r="BT19" s="57">
        <v>1400</v>
      </c>
      <c r="BU19" s="57"/>
      <c r="BV19" s="57"/>
      <c r="BW19" s="57"/>
      <c r="BX19" s="57"/>
      <c r="BY19" s="57"/>
      <c r="BZ19" s="57"/>
      <c r="CA19" s="57"/>
      <c r="CB19" s="54">
        <f t="shared" si="20"/>
        <v>1400</v>
      </c>
      <c r="CC19" s="57">
        <v>1400</v>
      </c>
      <c r="CD19" s="57"/>
      <c r="CE19" s="57"/>
      <c r="CF19" s="57"/>
      <c r="CG19" s="57"/>
      <c r="CH19" s="57"/>
      <c r="CI19" s="57"/>
      <c r="CJ19" s="57"/>
      <c r="CK19" s="54">
        <f t="shared" si="21"/>
        <v>1400</v>
      </c>
      <c r="CL19" s="57">
        <v>2100</v>
      </c>
      <c r="CM19" s="57"/>
      <c r="CN19" s="57"/>
      <c r="CO19" s="57"/>
      <c r="CP19" s="57"/>
      <c r="CQ19" s="57"/>
      <c r="CR19" s="57"/>
      <c r="CS19" s="57"/>
      <c r="CT19" s="54">
        <f t="shared" si="22"/>
        <v>2100</v>
      </c>
      <c r="CU19" s="57">
        <v>2100</v>
      </c>
      <c r="CV19" s="57"/>
      <c r="CW19" s="57"/>
      <c r="CX19" s="57"/>
      <c r="CY19" s="57"/>
      <c r="CZ19" s="57"/>
      <c r="DA19" s="57"/>
      <c r="DB19" s="57"/>
      <c r="DC19" s="54">
        <f t="shared" si="23"/>
        <v>2100</v>
      </c>
      <c r="DD19" s="57">
        <v>930</v>
      </c>
      <c r="DE19" s="57"/>
      <c r="DF19" s="57"/>
      <c r="DG19" s="57"/>
      <c r="DH19" s="57"/>
      <c r="DI19" s="57"/>
      <c r="DJ19" s="57"/>
      <c r="DK19" s="57"/>
      <c r="DL19" s="54">
        <f t="shared" si="24"/>
        <v>930</v>
      </c>
      <c r="DM19" s="49">
        <f t="shared" si="12"/>
        <v>19598</v>
      </c>
    </row>
    <row r="20" spans="1:117" ht="61.5" x14ac:dyDescent="0.25">
      <c r="A20" s="42"/>
      <c r="B20" s="42"/>
      <c r="C20" s="42"/>
      <c r="D20" s="42"/>
      <c r="E20" s="42"/>
      <c r="F20" s="42"/>
      <c r="G20" s="44"/>
      <c r="H20" s="50" t="s">
        <v>44</v>
      </c>
      <c r="I20" s="51"/>
      <c r="J20" s="52"/>
      <c r="K20" s="52"/>
      <c r="L20" s="52"/>
      <c r="M20" s="52">
        <v>2380</v>
      </c>
      <c r="N20" s="52"/>
      <c r="O20" s="52"/>
      <c r="P20" s="52"/>
      <c r="Q20" s="59">
        <f t="shared" si="13"/>
        <v>2380</v>
      </c>
      <c r="R20" s="52"/>
      <c r="S20" s="52"/>
      <c r="T20" s="52"/>
      <c r="U20" s="52"/>
      <c r="V20" s="52">
        <v>3341</v>
      </c>
      <c r="W20" s="52"/>
      <c r="X20" s="52"/>
      <c r="Y20" s="52"/>
      <c r="Z20" s="59">
        <f t="shared" si="14"/>
        <v>3341</v>
      </c>
      <c r="AA20" s="52"/>
      <c r="AB20" s="52"/>
      <c r="AC20" s="52"/>
      <c r="AD20" s="52"/>
      <c r="AE20" s="52"/>
      <c r="AF20" s="52"/>
      <c r="AG20" s="52"/>
      <c r="AH20" s="52"/>
      <c r="AI20" s="59">
        <f t="shared" si="15"/>
        <v>0</v>
      </c>
      <c r="AJ20" s="52">
        <v>0</v>
      </c>
      <c r="AK20" s="52">
        <v>0</v>
      </c>
      <c r="AL20" s="52">
        <v>0</v>
      </c>
      <c r="AM20" s="52">
        <v>0</v>
      </c>
      <c r="AN20" s="52">
        <v>0</v>
      </c>
      <c r="AO20" s="52">
        <v>0</v>
      </c>
      <c r="AP20" s="52">
        <v>0</v>
      </c>
      <c r="AQ20" s="52">
        <v>0</v>
      </c>
      <c r="AR20" s="54">
        <f t="shared" si="16"/>
        <v>0</v>
      </c>
      <c r="AS20" s="60">
        <v>30</v>
      </c>
      <c r="AT20" s="61"/>
      <c r="AU20" s="61"/>
      <c r="AV20" s="61"/>
      <c r="AW20" s="61"/>
      <c r="AX20" s="61"/>
      <c r="AY20" s="61"/>
      <c r="AZ20" s="62"/>
      <c r="BA20" s="54">
        <f t="shared" si="17"/>
        <v>30</v>
      </c>
      <c r="BB20" s="60">
        <v>469</v>
      </c>
      <c r="BC20" s="61"/>
      <c r="BD20" s="61"/>
      <c r="BE20" s="61"/>
      <c r="BF20" s="61"/>
      <c r="BG20" s="61"/>
      <c r="BH20" s="61"/>
      <c r="BI20" s="62"/>
      <c r="BJ20" s="54">
        <f>SUM(BB20:BI20)</f>
        <v>469</v>
      </c>
      <c r="BK20" s="52"/>
      <c r="BL20" s="52"/>
      <c r="BM20" s="52"/>
      <c r="BN20" s="52"/>
      <c r="BO20" s="52"/>
      <c r="BP20" s="52"/>
      <c r="BQ20" s="52"/>
      <c r="BR20" s="52"/>
      <c r="BS20" s="54">
        <f t="shared" si="19"/>
        <v>0</v>
      </c>
      <c r="BT20" s="52"/>
      <c r="BU20" s="52"/>
      <c r="BV20" s="52"/>
      <c r="BW20" s="52"/>
      <c r="BX20" s="52"/>
      <c r="BY20" s="52"/>
      <c r="BZ20" s="52"/>
      <c r="CA20" s="52"/>
      <c r="CB20" s="54">
        <f t="shared" si="20"/>
        <v>0</v>
      </c>
      <c r="CC20" s="52"/>
      <c r="CD20" s="52"/>
      <c r="CE20" s="52"/>
      <c r="CF20" s="52"/>
      <c r="CG20" s="52"/>
      <c r="CH20" s="52"/>
      <c r="CI20" s="52"/>
      <c r="CJ20" s="52"/>
      <c r="CK20" s="54">
        <f t="shared" si="21"/>
        <v>0</v>
      </c>
      <c r="CL20" s="52"/>
      <c r="CM20" s="52"/>
      <c r="CN20" s="52"/>
      <c r="CO20" s="52"/>
      <c r="CP20" s="52"/>
      <c r="CQ20" s="52"/>
      <c r="CR20" s="52"/>
      <c r="CS20" s="52"/>
      <c r="CT20" s="54">
        <f t="shared" si="22"/>
        <v>0</v>
      </c>
      <c r="CU20" s="52"/>
      <c r="CV20" s="52"/>
      <c r="CW20" s="52"/>
      <c r="CX20" s="52"/>
      <c r="CY20" s="52"/>
      <c r="CZ20" s="52"/>
      <c r="DA20" s="52"/>
      <c r="DB20" s="52"/>
      <c r="DC20" s="54">
        <f t="shared" si="23"/>
        <v>0</v>
      </c>
      <c r="DD20" s="52"/>
      <c r="DE20" s="52"/>
      <c r="DF20" s="52"/>
      <c r="DG20" s="52"/>
      <c r="DH20" s="52"/>
      <c r="DI20" s="52"/>
      <c r="DJ20" s="52"/>
      <c r="DK20" s="52"/>
      <c r="DL20" s="54">
        <f t="shared" si="24"/>
        <v>0</v>
      </c>
      <c r="DM20" s="49">
        <f t="shared" si="12"/>
        <v>6220</v>
      </c>
    </row>
    <row r="21" spans="1:117" ht="61.5" x14ac:dyDescent="0.25">
      <c r="A21" s="42" t="s">
        <v>38</v>
      </c>
      <c r="B21" s="42" t="s">
        <v>46</v>
      </c>
      <c r="C21" s="42" t="s">
        <v>47</v>
      </c>
      <c r="D21" s="42" t="s">
        <v>48</v>
      </c>
      <c r="E21" s="43">
        <v>46515</v>
      </c>
      <c r="F21" s="42" t="s">
        <v>50</v>
      </c>
      <c r="G21" s="44">
        <v>46515</v>
      </c>
      <c r="H21" s="55" t="s">
        <v>43</v>
      </c>
      <c r="I21" s="56">
        <v>130</v>
      </c>
      <c r="J21" s="57"/>
      <c r="K21" s="57"/>
      <c r="L21" s="57"/>
      <c r="M21" s="57"/>
      <c r="N21" s="57"/>
      <c r="O21" s="57"/>
      <c r="P21" s="57"/>
      <c r="Q21" s="59">
        <f t="shared" si="13"/>
        <v>130</v>
      </c>
      <c r="R21" s="57">
        <v>2956</v>
      </c>
      <c r="S21" s="57"/>
      <c r="T21" s="57"/>
      <c r="U21" s="57"/>
      <c r="V21" s="57"/>
      <c r="W21" s="57"/>
      <c r="X21" s="57"/>
      <c r="Y21" s="57"/>
      <c r="Z21" s="59">
        <f t="shared" si="14"/>
        <v>2956</v>
      </c>
      <c r="AA21" s="57">
        <v>4695</v>
      </c>
      <c r="AB21" s="57"/>
      <c r="AC21" s="57"/>
      <c r="AD21" s="57"/>
      <c r="AE21" s="57"/>
      <c r="AF21" s="57"/>
      <c r="AG21" s="57"/>
      <c r="AH21" s="57"/>
      <c r="AI21" s="59">
        <f t="shared" si="15"/>
        <v>4695</v>
      </c>
      <c r="AJ21" s="57">
        <v>2629</v>
      </c>
      <c r="AK21" s="57"/>
      <c r="AL21" s="57"/>
      <c r="AM21" s="57"/>
      <c r="AN21" s="57"/>
      <c r="AO21" s="57"/>
      <c r="AP21" s="57"/>
      <c r="AQ21" s="57"/>
      <c r="AR21" s="54">
        <f t="shared" si="16"/>
        <v>2629</v>
      </c>
      <c r="AS21" s="57">
        <v>5500</v>
      </c>
      <c r="AT21" s="57"/>
      <c r="AU21" s="57"/>
      <c r="AV21" s="57"/>
      <c r="AW21" s="57"/>
      <c r="AX21" s="57"/>
      <c r="AY21" s="57"/>
      <c r="AZ21" s="57"/>
      <c r="BA21" s="54">
        <f t="shared" si="17"/>
        <v>5500</v>
      </c>
      <c r="BB21" s="57">
        <v>5500</v>
      </c>
      <c r="BC21" s="57"/>
      <c r="BD21" s="57"/>
      <c r="BE21" s="57"/>
      <c r="BF21" s="57"/>
      <c r="BG21" s="57"/>
      <c r="BH21" s="57"/>
      <c r="BI21" s="57"/>
      <c r="BJ21" s="54">
        <f t="shared" si="18"/>
        <v>5500</v>
      </c>
      <c r="BK21" s="57">
        <v>5000</v>
      </c>
      <c r="BL21" s="57"/>
      <c r="BM21" s="57"/>
      <c r="BN21" s="57"/>
      <c r="BO21" s="57"/>
      <c r="BP21" s="57"/>
      <c r="BQ21" s="57"/>
      <c r="BR21" s="57"/>
      <c r="BS21" s="54">
        <f t="shared" si="19"/>
        <v>5000</v>
      </c>
      <c r="BT21" s="57">
        <v>4500</v>
      </c>
      <c r="BU21" s="57"/>
      <c r="BV21" s="57"/>
      <c r="BW21" s="57"/>
      <c r="BX21" s="57"/>
      <c r="BY21" s="57"/>
      <c r="BZ21" s="57"/>
      <c r="CA21" s="57"/>
      <c r="CB21" s="54">
        <f t="shared" si="20"/>
        <v>4500</v>
      </c>
      <c r="CC21" s="57">
        <v>3800</v>
      </c>
      <c r="CD21" s="57"/>
      <c r="CE21" s="57"/>
      <c r="CF21" s="57"/>
      <c r="CG21" s="57"/>
      <c r="CH21" s="57"/>
      <c r="CI21" s="57"/>
      <c r="CJ21" s="57"/>
      <c r="CK21" s="54">
        <f t="shared" si="21"/>
        <v>3800</v>
      </c>
      <c r="CL21" s="57">
        <v>4000</v>
      </c>
      <c r="CM21" s="57"/>
      <c r="CN21" s="57"/>
      <c r="CO21" s="57"/>
      <c r="CP21" s="57"/>
      <c r="CQ21" s="57"/>
      <c r="CR21" s="57"/>
      <c r="CS21" s="57"/>
      <c r="CT21" s="54">
        <f t="shared" si="22"/>
        <v>4000</v>
      </c>
      <c r="CU21" s="57">
        <v>4000</v>
      </c>
      <c r="CV21" s="57"/>
      <c r="CW21" s="57"/>
      <c r="CX21" s="57"/>
      <c r="CY21" s="57"/>
      <c r="CZ21" s="57"/>
      <c r="DA21" s="57"/>
      <c r="DB21" s="57"/>
      <c r="DC21" s="54">
        <f t="shared" si="23"/>
        <v>4000</v>
      </c>
      <c r="DD21" s="57">
        <v>2500</v>
      </c>
      <c r="DE21" s="57"/>
      <c r="DF21" s="57"/>
      <c r="DG21" s="57"/>
      <c r="DH21" s="57"/>
      <c r="DI21" s="57"/>
      <c r="DJ21" s="57"/>
      <c r="DK21" s="57"/>
      <c r="DL21" s="54">
        <f t="shared" si="24"/>
        <v>2500</v>
      </c>
      <c r="DM21" s="49">
        <f t="shared" si="12"/>
        <v>45210</v>
      </c>
    </row>
    <row r="22" spans="1:117" ht="62.25" thickBot="1" x14ac:dyDescent="0.3">
      <c r="A22" s="42"/>
      <c r="B22" s="42"/>
      <c r="C22" s="42"/>
      <c r="D22" s="42"/>
      <c r="E22" s="43"/>
      <c r="F22" s="42"/>
      <c r="G22" s="44"/>
      <c r="H22" s="58" t="s">
        <v>44</v>
      </c>
      <c r="I22" s="51"/>
      <c r="J22" s="52"/>
      <c r="K22" s="52"/>
      <c r="L22" s="52"/>
      <c r="M22" s="52">
        <v>130</v>
      </c>
      <c r="N22" s="52"/>
      <c r="O22" s="52"/>
      <c r="P22" s="52"/>
      <c r="Q22" s="59">
        <f t="shared" si="13"/>
        <v>130</v>
      </c>
      <c r="R22" s="52"/>
      <c r="S22" s="52"/>
      <c r="T22" s="52"/>
      <c r="U22" s="52"/>
      <c r="V22" s="52">
        <v>2956</v>
      </c>
      <c r="W22" s="52"/>
      <c r="X22" s="52"/>
      <c r="Y22" s="52"/>
      <c r="Z22" s="59">
        <f t="shared" si="14"/>
        <v>2956</v>
      </c>
      <c r="AA22" s="52"/>
      <c r="AB22" s="52"/>
      <c r="AC22" s="52"/>
      <c r="AD22" s="52"/>
      <c r="AE22" s="52"/>
      <c r="AF22" s="52"/>
      <c r="AG22" s="52"/>
      <c r="AH22" s="52"/>
      <c r="AI22" s="59">
        <f t="shared" si="15"/>
        <v>0</v>
      </c>
      <c r="AJ22" s="52">
        <v>0</v>
      </c>
      <c r="AK22" s="52">
        <v>0</v>
      </c>
      <c r="AL22" s="52">
        <v>0</v>
      </c>
      <c r="AM22" s="52">
        <v>0</v>
      </c>
      <c r="AN22" s="52">
        <v>0</v>
      </c>
      <c r="AO22" s="52">
        <v>0</v>
      </c>
      <c r="AP22" s="52">
        <v>0</v>
      </c>
      <c r="AQ22" s="52">
        <v>0</v>
      </c>
      <c r="AR22" s="54">
        <f t="shared" si="16"/>
        <v>0</v>
      </c>
      <c r="AS22" s="60">
        <v>310</v>
      </c>
      <c r="AT22" s="61"/>
      <c r="AU22" s="61"/>
      <c r="AV22" s="61"/>
      <c r="AW22" s="61"/>
      <c r="AX22" s="61"/>
      <c r="AY22" s="61"/>
      <c r="AZ22" s="62"/>
      <c r="BA22" s="54">
        <f t="shared" si="17"/>
        <v>310</v>
      </c>
      <c r="BB22" s="60">
        <v>400</v>
      </c>
      <c r="BC22" s="61"/>
      <c r="BD22" s="61"/>
      <c r="BE22" s="61"/>
      <c r="BF22" s="61"/>
      <c r="BG22" s="61"/>
      <c r="BH22" s="61"/>
      <c r="BI22" s="62"/>
      <c r="BJ22" s="54">
        <f t="shared" si="18"/>
        <v>400</v>
      </c>
      <c r="BK22" s="52"/>
      <c r="BL22" s="52"/>
      <c r="BM22" s="52"/>
      <c r="BN22" s="52"/>
      <c r="BO22" s="52"/>
      <c r="BP22" s="52"/>
      <c r="BQ22" s="52"/>
      <c r="BR22" s="52"/>
      <c r="BS22" s="54">
        <f t="shared" si="19"/>
        <v>0</v>
      </c>
      <c r="BT22" s="52"/>
      <c r="BU22" s="52"/>
      <c r="BV22" s="52"/>
      <c r="BW22" s="52"/>
      <c r="BX22" s="52"/>
      <c r="BY22" s="52"/>
      <c r="BZ22" s="52"/>
      <c r="CA22" s="52"/>
      <c r="CB22" s="54">
        <f t="shared" si="20"/>
        <v>0</v>
      </c>
      <c r="CC22" s="52"/>
      <c r="CD22" s="52"/>
      <c r="CE22" s="52"/>
      <c r="CF22" s="52"/>
      <c r="CG22" s="52"/>
      <c r="CH22" s="52"/>
      <c r="CI22" s="52"/>
      <c r="CJ22" s="52"/>
      <c r="CK22" s="54">
        <f t="shared" si="21"/>
        <v>0</v>
      </c>
      <c r="CL22" s="52"/>
      <c r="CM22" s="52"/>
      <c r="CN22" s="52"/>
      <c r="CO22" s="52"/>
      <c r="CP22" s="52"/>
      <c r="CQ22" s="52"/>
      <c r="CR22" s="52"/>
      <c r="CS22" s="52"/>
      <c r="CT22" s="54">
        <f t="shared" si="22"/>
        <v>0</v>
      </c>
      <c r="CU22" s="52"/>
      <c r="CV22" s="52"/>
      <c r="CW22" s="52"/>
      <c r="CX22" s="52"/>
      <c r="CY22" s="52"/>
      <c r="CZ22" s="52"/>
      <c r="DA22" s="52"/>
      <c r="DB22" s="52"/>
      <c r="DC22" s="54">
        <f t="shared" si="23"/>
        <v>0</v>
      </c>
      <c r="DD22" s="52"/>
      <c r="DE22" s="52"/>
      <c r="DF22" s="52"/>
      <c r="DG22" s="52"/>
      <c r="DH22" s="52"/>
      <c r="DI22" s="52"/>
      <c r="DJ22" s="52"/>
      <c r="DK22" s="52"/>
      <c r="DL22" s="54">
        <f t="shared" si="24"/>
        <v>0</v>
      </c>
      <c r="DM22" s="49">
        <f t="shared" si="12"/>
        <v>3796</v>
      </c>
    </row>
    <row r="23" spans="1:117" ht="61.5" x14ac:dyDescent="0.25">
      <c r="A23" s="63" t="s">
        <v>51</v>
      </c>
      <c r="B23" s="63" t="s">
        <v>52</v>
      </c>
      <c r="C23" s="63" t="s">
        <v>53</v>
      </c>
      <c r="D23" s="63" t="s">
        <v>41</v>
      </c>
      <c r="E23" s="64" t="s">
        <v>54</v>
      </c>
      <c r="F23" s="63" t="s">
        <v>52</v>
      </c>
      <c r="G23" s="65">
        <v>1</v>
      </c>
      <c r="H23" s="45" t="s">
        <v>43</v>
      </c>
      <c r="I23" s="56"/>
      <c r="J23" s="57"/>
      <c r="K23" s="57"/>
      <c r="L23" s="57"/>
      <c r="M23" s="57"/>
      <c r="N23" s="57"/>
      <c r="O23" s="57"/>
      <c r="P23" s="57"/>
      <c r="Q23" s="54">
        <f t="shared" si="13"/>
        <v>0</v>
      </c>
      <c r="R23" s="57"/>
      <c r="S23" s="57"/>
      <c r="T23" s="57"/>
      <c r="U23" s="57"/>
      <c r="V23" s="57"/>
      <c r="W23" s="57"/>
      <c r="X23" s="57"/>
      <c r="Y23" s="57"/>
      <c r="Z23" s="54">
        <f t="shared" si="14"/>
        <v>0</v>
      </c>
      <c r="AA23" s="57"/>
      <c r="AB23" s="57"/>
      <c r="AC23" s="57"/>
      <c r="AD23" s="57"/>
      <c r="AE23" s="57"/>
      <c r="AF23" s="57"/>
      <c r="AG23" s="57"/>
      <c r="AH23" s="57"/>
      <c r="AI23" s="54">
        <f t="shared" si="15"/>
        <v>0</v>
      </c>
      <c r="AJ23" s="57">
        <v>0</v>
      </c>
      <c r="AK23" s="57"/>
      <c r="AL23" s="57"/>
      <c r="AM23" s="57"/>
      <c r="AN23" s="57"/>
      <c r="AO23" s="57"/>
      <c r="AP23" s="57"/>
      <c r="AQ23" s="57"/>
      <c r="AR23" s="54">
        <f t="shared" si="16"/>
        <v>0</v>
      </c>
      <c r="AS23" s="57">
        <v>1</v>
      </c>
      <c r="AT23" s="57"/>
      <c r="AU23" s="57"/>
      <c r="AV23" s="57"/>
      <c r="AW23" s="57"/>
      <c r="AX23" s="57"/>
      <c r="AY23" s="57"/>
      <c r="AZ23" s="57"/>
      <c r="BA23" s="54">
        <f t="shared" si="17"/>
        <v>1</v>
      </c>
      <c r="BB23" s="57"/>
      <c r="BC23" s="57"/>
      <c r="BD23" s="57"/>
      <c r="BE23" s="57"/>
      <c r="BF23" s="57"/>
      <c r="BG23" s="57"/>
      <c r="BH23" s="57"/>
      <c r="BI23" s="57"/>
      <c r="BJ23" s="54">
        <f t="shared" si="18"/>
        <v>0</v>
      </c>
      <c r="BK23" s="57"/>
      <c r="BL23" s="57"/>
      <c r="BM23" s="57"/>
      <c r="BN23" s="57"/>
      <c r="BO23" s="57"/>
      <c r="BP23" s="57"/>
      <c r="BQ23" s="57"/>
      <c r="BR23" s="57"/>
      <c r="BS23" s="54">
        <f t="shared" si="19"/>
        <v>0</v>
      </c>
      <c r="BT23" s="57"/>
      <c r="BU23" s="57"/>
      <c r="BV23" s="57"/>
      <c r="BW23" s="57"/>
      <c r="BX23" s="57"/>
      <c r="BY23" s="57"/>
      <c r="BZ23" s="57"/>
      <c r="CA23" s="57"/>
      <c r="CB23" s="54">
        <f t="shared" si="20"/>
        <v>0</v>
      </c>
      <c r="CC23" s="57"/>
      <c r="CD23" s="57"/>
      <c r="CE23" s="57"/>
      <c r="CF23" s="57"/>
      <c r="CG23" s="57"/>
      <c r="CH23" s="57"/>
      <c r="CI23" s="57"/>
      <c r="CJ23" s="57"/>
      <c r="CK23" s="54">
        <f t="shared" si="21"/>
        <v>0</v>
      </c>
      <c r="CL23" s="57"/>
      <c r="CM23" s="57"/>
      <c r="CN23" s="57"/>
      <c r="CO23" s="57"/>
      <c r="CP23" s="57"/>
      <c r="CQ23" s="57"/>
      <c r="CR23" s="57"/>
      <c r="CS23" s="57"/>
      <c r="CT23" s="54">
        <f t="shared" si="22"/>
        <v>0</v>
      </c>
      <c r="CU23" s="57"/>
      <c r="CV23" s="57"/>
      <c r="CW23" s="57"/>
      <c r="CX23" s="57"/>
      <c r="CY23" s="57"/>
      <c r="CZ23" s="57"/>
      <c r="DA23" s="57"/>
      <c r="DB23" s="57"/>
      <c r="DC23" s="54">
        <f t="shared" si="23"/>
        <v>0</v>
      </c>
      <c r="DD23" s="57"/>
      <c r="DE23" s="57"/>
      <c r="DF23" s="57"/>
      <c r="DG23" s="57"/>
      <c r="DH23" s="57"/>
      <c r="DI23" s="57"/>
      <c r="DJ23" s="57"/>
      <c r="DK23" s="57"/>
      <c r="DL23" s="54">
        <f t="shared" si="24"/>
        <v>0</v>
      </c>
      <c r="DM23" s="49">
        <f t="shared" si="12"/>
        <v>1</v>
      </c>
    </row>
    <row r="24" spans="1:117" ht="61.5" x14ac:dyDescent="0.25">
      <c r="A24" s="63"/>
      <c r="B24" s="63"/>
      <c r="C24" s="63"/>
      <c r="D24" s="63"/>
      <c r="E24" s="64"/>
      <c r="F24" s="63"/>
      <c r="G24" s="65"/>
      <c r="H24" s="50" t="s">
        <v>44</v>
      </c>
      <c r="I24" s="56"/>
      <c r="J24" s="57"/>
      <c r="K24" s="57"/>
      <c r="L24" s="57"/>
      <c r="M24" s="57"/>
      <c r="N24" s="57"/>
      <c r="O24" s="57"/>
      <c r="P24" s="57"/>
      <c r="Q24" s="54">
        <f t="shared" si="13"/>
        <v>0</v>
      </c>
      <c r="R24" s="57"/>
      <c r="S24" s="57"/>
      <c r="T24" s="57"/>
      <c r="U24" s="57"/>
      <c r="V24" s="57"/>
      <c r="W24" s="57"/>
      <c r="X24" s="57"/>
      <c r="Y24" s="57"/>
      <c r="Z24" s="54">
        <f t="shared" si="14"/>
        <v>0</v>
      </c>
      <c r="AA24" s="57"/>
      <c r="AB24" s="57"/>
      <c r="AC24" s="57"/>
      <c r="AD24" s="57"/>
      <c r="AE24" s="57"/>
      <c r="AF24" s="57"/>
      <c r="AG24" s="57"/>
      <c r="AH24" s="57"/>
      <c r="AI24" s="54">
        <f t="shared" si="15"/>
        <v>0</v>
      </c>
      <c r="AJ24" s="57">
        <v>0</v>
      </c>
      <c r="AK24" s="57"/>
      <c r="AL24" s="57"/>
      <c r="AM24" s="57"/>
      <c r="AN24" s="57"/>
      <c r="AO24" s="57"/>
      <c r="AP24" s="57"/>
      <c r="AQ24" s="57"/>
      <c r="AR24" s="54">
        <f t="shared" si="16"/>
        <v>0</v>
      </c>
      <c r="AS24" s="57">
        <v>0</v>
      </c>
      <c r="AT24" s="57"/>
      <c r="AU24" s="57"/>
      <c r="AV24" s="57"/>
      <c r="AW24" s="57"/>
      <c r="AX24" s="57"/>
      <c r="AY24" s="57"/>
      <c r="AZ24" s="57"/>
      <c r="BA24" s="54">
        <f t="shared" si="17"/>
        <v>0</v>
      </c>
      <c r="BB24" s="57">
        <v>0</v>
      </c>
      <c r="BC24" s="57"/>
      <c r="BD24" s="57"/>
      <c r="BE24" s="57"/>
      <c r="BF24" s="57"/>
      <c r="BG24" s="57"/>
      <c r="BH24" s="57"/>
      <c r="BI24" s="57"/>
      <c r="BJ24" s="54">
        <f t="shared" si="18"/>
        <v>0</v>
      </c>
      <c r="BK24" s="57"/>
      <c r="BL24" s="57"/>
      <c r="BM24" s="57"/>
      <c r="BN24" s="57"/>
      <c r="BO24" s="57"/>
      <c r="BP24" s="57"/>
      <c r="BQ24" s="57"/>
      <c r="BR24" s="57"/>
      <c r="BS24" s="54">
        <f t="shared" si="19"/>
        <v>0</v>
      </c>
      <c r="BT24" s="57"/>
      <c r="BU24" s="57"/>
      <c r="BV24" s="57"/>
      <c r="BW24" s="57"/>
      <c r="BX24" s="57"/>
      <c r="BY24" s="57"/>
      <c r="BZ24" s="57"/>
      <c r="CA24" s="57"/>
      <c r="CB24" s="54">
        <f t="shared" si="20"/>
        <v>0</v>
      </c>
      <c r="CC24" s="57"/>
      <c r="CD24" s="57"/>
      <c r="CE24" s="57"/>
      <c r="CF24" s="57"/>
      <c r="CG24" s="57"/>
      <c r="CH24" s="57"/>
      <c r="CI24" s="57"/>
      <c r="CJ24" s="57"/>
      <c r="CK24" s="54">
        <f t="shared" si="21"/>
        <v>0</v>
      </c>
      <c r="CL24" s="57"/>
      <c r="CM24" s="57"/>
      <c r="CN24" s="57"/>
      <c r="CO24" s="57"/>
      <c r="CP24" s="57"/>
      <c r="CQ24" s="57"/>
      <c r="CR24" s="57"/>
      <c r="CS24" s="57"/>
      <c r="CT24" s="54">
        <f t="shared" si="22"/>
        <v>0</v>
      </c>
      <c r="CU24" s="57"/>
      <c r="CV24" s="57"/>
      <c r="CW24" s="57"/>
      <c r="CX24" s="57"/>
      <c r="CY24" s="57"/>
      <c r="CZ24" s="57"/>
      <c r="DA24" s="57"/>
      <c r="DB24" s="57"/>
      <c r="DC24" s="54">
        <f t="shared" si="23"/>
        <v>0</v>
      </c>
      <c r="DD24" s="57"/>
      <c r="DE24" s="57"/>
      <c r="DF24" s="57"/>
      <c r="DG24" s="57"/>
      <c r="DH24" s="57"/>
      <c r="DI24" s="57"/>
      <c r="DJ24" s="57"/>
      <c r="DK24" s="57"/>
      <c r="DL24" s="54">
        <f t="shared" si="24"/>
        <v>0</v>
      </c>
      <c r="DM24" s="49">
        <f t="shared" si="12"/>
        <v>0</v>
      </c>
    </row>
    <row r="25" spans="1:117" ht="61.5" x14ac:dyDescent="0.25">
      <c r="A25" s="63" t="s">
        <v>55</v>
      </c>
      <c r="B25" s="63" t="s">
        <v>56</v>
      </c>
      <c r="C25" s="63" t="s">
        <v>57</v>
      </c>
      <c r="D25" s="63" t="s">
        <v>41</v>
      </c>
      <c r="E25" s="64" t="s">
        <v>54</v>
      </c>
      <c r="F25" s="63" t="s">
        <v>58</v>
      </c>
      <c r="G25" s="65">
        <v>1</v>
      </c>
      <c r="H25" s="55" t="s">
        <v>43</v>
      </c>
      <c r="I25" s="56">
        <v>1</v>
      </c>
      <c r="J25" s="57"/>
      <c r="K25" s="57"/>
      <c r="L25" s="57"/>
      <c r="M25" s="57"/>
      <c r="N25" s="57"/>
      <c r="O25" s="57"/>
      <c r="P25" s="57"/>
      <c r="Q25" s="54">
        <f t="shared" si="13"/>
        <v>1</v>
      </c>
      <c r="R25" s="57"/>
      <c r="S25" s="57"/>
      <c r="T25" s="57"/>
      <c r="U25" s="57"/>
      <c r="V25" s="57"/>
      <c r="W25" s="57"/>
      <c r="X25" s="57"/>
      <c r="Y25" s="57"/>
      <c r="Z25" s="54">
        <f t="shared" si="14"/>
        <v>0</v>
      </c>
      <c r="AA25" s="57"/>
      <c r="AB25" s="57"/>
      <c r="AC25" s="57"/>
      <c r="AD25" s="57"/>
      <c r="AE25" s="57"/>
      <c r="AF25" s="57"/>
      <c r="AG25" s="57"/>
      <c r="AH25" s="57"/>
      <c r="AI25" s="54">
        <f t="shared" si="15"/>
        <v>0</v>
      </c>
      <c r="AJ25" s="57">
        <v>0</v>
      </c>
      <c r="AK25" s="57"/>
      <c r="AL25" s="57"/>
      <c r="AM25" s="57"/>
      <c r="AN25" s="57"/>
      <c r="AO25" s="57"/>
      <c r="AP25" s="57"/>
      <c r="AQ25" s="57"/>
      <c r="AR25" s="54">
        <f t="shared" si="16"/>
        <v>0</v>
      </c>
      <c r="AS25" s="57"/>
      <c r="AT25" s="57"/>
      <c r="AU25" s="57"/>
      <c r="AV25" s="57"/>
      <c r="AW25" s="57"/>
      <c r="AX25" s="57"/>
      <c r="AY25" s="57"/>
      <c r="AZ25" s="57"/>
      <c r="BA25" s="54">
        <f t="shared" si="17"/>
        <v>0</v>
      </c>
      <c r="BB25" s="57"/>
      <c r="BC25" s="57"/>
      <c r="BD25" s="57"/>
      <c r="BE25" s="57"/>
      <c r="BF25" s="57"/>
      <c r="BG25" s="57"/>
      <c r="BH25" s="57"/>
      <c r="BI25" s="57"/>
      <c r="BJ25" s="54">
        <f t="shared" si="18"/>
        <v>0</v>
      </c>
      <c r="BK25" s="57"/>
      <c r="BL25" s="57"/>
      <c r="BM25" s="57"/>
      <c r="BN25" s="57"/>
      <c r="BO25" s="57"/>
      <c r="BP25" s="57"/>
      <c r="BQ25" s="57"/>
      <c r="BR25" s="57"/>
      <c r="BS25" s="54">
        <f t="shared" si="19"/>
        <v>0</v>
      </c>
      <c r="BT25" s="57"/>
      <c r="BU25" s="57"/>
      <c r="BV25" s="57"/>
      <c r="BW25" s="57"/>
      <c r="BX25" s="57"/>
      <c r="BY25" s="57"/>
      <c r="BZ25" s="57"/>
      <c r="CA25" s="57"/>
      <c r="CB25" s="54">
        <f t="shared" si="20"/>
        <v>0</v>
      </c>
      <c r="CC25" s="57"/>
      <c r="CD25" s="57"/>
      <c r="CE25" s="57"/>
      <c r="CF25" s="57"/>
      <c r="CG25" s="57"/>
      <c r="CH25" s="57"/>
      <c r="CI25" s="57"/>
      <c r="CJ25" s="57"/>
      <c r="CK25" s="54">
        <f t="shared" si="21"/>
        <v>0</v>
      </c>
      <c r="CL25" s="57"/>
      <c r="CM25" s="57"/>
      <c r="CN25" s="57"/>
      <c r="CO25" s="57"/>
      <c r="CP25" s="57"/>
      <c r="CQ25" s="57"/>
      <c r="CR25" s="57"/>
      <c r="CS25" s="57"/>
      <c r="CT25" s="54">
        <f t="shared" si="22"/>
        <v>0</v>
      </c>
      <c r="CU25" s="57"/>
      <c r="CV25" s="57"/>
      <c r="CW25" s="57"/>
      <c r="CX25" s="57"/>
      <c r="CY25" s="57"/>
      <c r="CZ25" s="57"/>
      <c r="DA25" s="57"/>
      <c r="DB25" s="57"/>
      <c r="DC25" s="54">
        <f t="shared" si="23"/>
        <v>0</v>
      </c>
      <c r="DD25" s="57"/>
      <c r="DE25" s="57"/>
      <c r="DF25" s="57"/>
      <c r="DG25" s="57"/>
      <c r="DH25" s="57"/>
      <c r="DI25" s="57"/>
      <c r="DJ25" s="57"/>
      <c r="DK25" s="57"/>
      <c r="DL25" s="54">
        <f t="shared" si="24"/>
        <v>0</v>
      </c>
      <c r="DM25" s="49">
        <f t="shared" si="12"/>
        <v>1</v>
      </c>
    </row>
    <row r="26" spans="1:117" ht="61.5" x14ac:dyDescent="0.25">
      <c r="A26" s="63"/>
      <c r="B26" s="63"/>
      <c r="C26" s="63"/>
      <c r="D26" s="63"/>
      <c r="E26" s="64"/>
      <c r="F26" s="63"/>
      <c r="G26" s="65"/>
      <c r="H26" s="50" t="s">
        <v>44</v>
      </c>
      <c r="I26" s="56">
        <v>1</v>
      </c>
      <c r="J26" s="57"/>
      <c r="K26" s="57"/>
      <c r="L26" s="57"/>
      <c r="M26" s="57"/>
      <c r="N26" s="57"/>
      <c r="O26" s="57"/>
      <c r="P26" s="57"/>
      <c r="Q26" s="54">
        <f t="shared" si="13"/>
        <v>1</v>
      </c>
      <c r="R26" s="57"/>
      <c r="S26" s="57"/>
      <c r="T26" s="57"/>
      <c r="U26" s="57"/>
      <c r="V26" s="57"/>
      <c r="W26" s="57"/>
      <c r="X26" s="57"/>
      <c r="Y26" s="57"/>
      <c r="Z26" s="54">
        <f t="shared" si="14"/>
        <v>0</v>
      </c>
      <c r="AA26" s="57"/>
      <c r="AB26" s="57"/>
      <c r="AC26" s="57"/>
      <c r="AD26" s="57"/>
      <c r="AE26" s="57"/>
      <c r="AF26" s="57"/>
      <c r="AG26" s="57"/>
      <c r="AH26" s="57"/>
      <c r="AI26" s="54">
        <f t="shared" si="15"/>
        <v>0</v>
      </c>
      <c r="AJ26" s="57">
        <v>0</v>
      </c>
      <c r="AK26" s="57"/>
      <c r="AL26" s="57"/>
      <c r="AM26" s="57"/>
      <c r="AN26" s="57"/>
      <c r="AO26" s="57"/>
      <c r="AP26" s="57"/>
      <c r="AQ26" s="57"/>
      <c r="AR26" s="54">
        <f t="shared" si="16"/>
        <v>0</v>
      </c>
      <c r="AS26" s="57"/>
      <c r="AT26" s="57"/>
      <c r="AU26" s="57"/>
      <c r="AV26" s="57"/>
      <c r="AW26" s="57"/>
      <c r="AX26" s="57"/>
      <c r="AY26" s="57"/>
      <c r="AZ26" s="57"/>
      <c r="BA26" s="54">
        <f t="shared" si="17"/>
        <v>0</v>
      </c>
      <c r="BB26" s="57">
        <v>0</v>
      </c>
      <c r="BC26" s="57"/>
      <c r="BD26" s="57"/>
      <c r="BE26" s="57"/>
      <c r="BF26" s="57"/>
      <c r="BG26" s="57"/>
      <c r="BH26" s="57"/>
      <c r="BI26" s="57"/>
      <c r="BJ26" s="54">
        <f t="shared" si="18"/>
        <v>0</v>
      </c>
      <c r="BK26" s="57"/>
      <c r="BL26" s="57"/>
      <c r="BM26" s="57"/>
      <c r="BN26" s="57"/>
      <c r="BO26" s="57"/>
      <c r="BP26" s="57"/>
      <c r="BQ26" s="57"/>
      <c r="BR26" s="57"/>
      <c r="BS26" s="54">
        <f t="shared" si="19"/>
        <v>0</v>
      </c>
      <c r="BT26" s="57"/>
      <c r="BU26" s="57"/>
      <c r="BV26" s="57"/>
      <c r="BW26" s="57"/>
      <c r="BX26" s="57"/>
      <c r="BY26" s="57"/>
      <c r="BZ26" s="57"/>
      <c r="CA26" s="57"/>
      <c r="CB26" s="54">
        <f t="shared" si="20"/>
        <v>0</v>
      </c>
      <c r="CC26" s="57"/>
      <c r="CD26" s="57"/>
      <c r="CE26" s="57"/>
      <c r="CF26" s="57"/>
      <c r="CG26" s="57"/>
      <c r="CH26" s="57"/>
      <c r="CI26" s="57"/>
      <c r="CJ26" s="57"/>
      <c r="CK26" s="54">
        <f t="shared" si="21"/>
        <v>0</v>
      </c>
      <c r="CL26" s="57"/>
      <c r="CM26" s="57"/>
      <c r="CN26" s="57"/>
      <c r="CO26" s="57"/>
      <c r="CP26" s="57"/>
      <c r="CQ26" s="57"/>
      <c r="CR26" s="57"/>
      <c r="CS26" s="57"/>
      <c r="CT26" s="54">
        <f t="shared" si="22"/>
        <v>0</v>
      </c>
      <c r="CU26" s="57"/>
      <c r="CV26" s="57"/>
      <c r="CW26" s="57"/>
      <c r="CX26" s="57"/>
      <c r="CY26" s="57"/>
      <c r="CZ26" s="57"/>
      <c r="DA26" s="57"/>
      <c r="DB26" s="57"/>
      <c r="DC26" s="54">
        <f t="shared" si="23"/>
        <v>0</v>
      </c>
      <c r="DD26" s="57"/>
      <c r="DE26" s="57"/>
      <c r="DF26" s="57"/>
      <c r="DG26" s="57"/>
      <c r="DH26" s="57"/>
      <c r="DI26" s="57"/>
      <c r="DJ26" s="57"/>
      <c r="DK26" s="57"/>
      <c r="DL26" s="54">
        <f t="shared" si="24"/>
        <v>0</v>
      </c>
      <c r="DM26" s="49">
        <f t="shared" si="12"/>
        <v>1</v>
      </c>
    </row>
    <row r="28" spans="1:117" ht="57.75" x14ac:dyDescent="0.25">
      <c r="A28" s="67" t="s">
        <v>59</v>
      </c>
      <c r="B28" s="67"/>
      <c r="C28" s="67"/>
      <c r="D28" s="68"/>
      <c r="E28" s="67"/>
      <c r="F28" s="67"/>
      <c r="G28" s="67"/>
      <c r="H28" s="67"/>
    </row>
    <row r="29" spans="1:117" ht="57.75" x14ac:dyDescent="0.25">
      <c r="A29" s="69" t="s">
        <v>60</v>
      </c>
      <c r="B29" s="69"/>
      <c r="C29" s="69"/>
      <c r="D29" s="68"/>
      <c r="E29" s="69" t="s">
        <v>61</v>
      </c>
      <c r="F29" s="69"/>
      <c r="G29" s="69"/>
      <c r="H29" s="70"/>
    </row>
    <row r="30" spans="1:117" ht="23.25" x14ac:dyDescent="0.35">
      <c r="A30" s="71"/>
      <c r="B30" s="71"/>
      <c r="C30" s="72"/>
      <c r="D30" s="72"/>
      <c r="H30" s="73"/>
    </row>
    <row r="31" spans="1:117" ht="23.25" x14ac:dyDescent="0.35">
      <c r="A31" s="74"/>
      <c r="B31" s="75"/>
    </row>
    <row r="33" spans="8:8" x14ac:dyDescent="0.25">
      <c r="H33" s="73"/>
    </row>
  </sheetData>
  <mergeCells count="178">
    <mergeCell ref="A30:B30"/>
    <mergeCell ref="CL26:CS26"/>
    <mergeCell ref="CU26:DB26"/>
    <mergeCell ref="DD26:DK26"/>
    <mergeCell ref="A28:C28"/>
    <mergeCell ref="E28:H28"/>
    <mergeCell ref="A29:C29"/>
    <mergeCell ref="E29:H29"/>
    <mergeCell ref="DD25:DK25"/>
    <mergeCell ref="I26:P26"/>
    <mergeCell ref="R26:Y26"/>
    <mergeCell ref="AA26:AH26"/>
    <mergeCell ref="AJ26:AQ26"/>
    <mergeCell ref="AS26:AZ26"/>
    <mergeCell ref="BB26:BI26"/>
    <mergeCell ref="BK26:BR26"/>
    <mergeCell ref="BT26:CA26"/>
    <mergeCell ref="CC26:CJ26"/>
    <mergeCell ref="BB25:BI25"/>
    <mergeCell ref="BK25:BR25"/>
    <mergeCell ref="BT25:CA25"/>
    <mergeCell ref="CC25:CJ25"/>
    <mergeCell ref="CL25:CS25"/>
    <mergeCell ref="CU25:DB25"/>
    <mergeCell ref="G25:G26"/>
    <mergeCell ref="I25:P25"/>
    <mergeCell ref="R25:Y25"/>
    <mergeCell ref="AA25:AH25"/>
    <mergeCell ref="AJ25:AQ25"/>
    <mergeCell ref="AS25:AZ25"/>
    <mergeCell ref="A25:A26"/>
    <mergeCell ref="B25:B26"/>
    <mergeCell ref="C25:C26"/>
    <mergeCell ref="D25:D26"/>
    <mergeCell ref="E25:E26"/>
    <mergeCell ref="F25:F26"/>
    <mergeCell ref="BK24:BR24"/>
    <mergeCell ref="BT24:CA24"/>
    <mergeCell ref="CC24:CJ24"/>
    <mergeCell ref="CL24:CS24"/>
    <mergeCell ref="CU24:DB24"/>
    <mergeCell ref="DD24:DK24"/>
    <mergeCell ref="I24:P24"/>
    <mergeCell ref="R24:Y24"/>
    <mergeCell ref="AA24:AH24"/>
    <mergeCell ref="AJ24:AQ24"/>
    <mergeCell ref="AS24:AZ24"/>
    <mergeCell ref="BB24:BI24"/>
    <mergeCell ref="BK23:BR23"/>
    <mergeCell ref="BT23:CA23"/>
    <mergeCell ref="CC23:CJ23"/>
    <mergeCell ref="CL23:CS23"/>
    <mergeCell ref="CU23:DB23"/>
    <mergeCell ref="DD23:DK23"/>
    <mergeCell ref="I23:P23"/>
    <mergeCell ref="R23:Y23"/>
    <mergeCell ref="AA23:AH23"/>
    <mergeCell ref="AJ23:AQ23"/>
    <mergeCell ref="AS23:AZ23"/>
    <mergeCell ref="BB23:BI23"/>
    <mergeCell ref="DD21:DK21"/>
    <mergeCell ref="AS22:AZ22"/>
    <mergeCell ref="BB22:BI22"/>
    <mergeCell ref="A23:A24"/>
    <mergeCell ref="B23:B24"/>
    <mergeCell ref="C23:C24"/>
    <mergeCell ref="D23:D24"/>
    <mergeCell ref="E23:E24"/>
    <mergeCell ref="F23:F24"/>
    <mergeCell ref="G23:G24"/>
    <mergeCell ref="BB21:BI21"/>
    <mergeCell ref="BK21:BR21"/>
    <mergeCell ref="BT21:CA21"/>
    <mergeCell ref="CC21:CJ21"/>
    <mergeCell ref="CL21:CS21"/>
    <mergeCell ref="CU21:DB21"/>
    <mergeCell ref="G21:G22"/>
    <mergeCell ref="I21:P21"/>
    <mergeCell ref="R21:Y21"/>
    <mergeCell ref="AA21:AH21"/>
    <mergeCell ref="AJ21:AQ21"/>
    <mergeCell ref="AS21:AZ21"/>
    <mergeCell ref="A21:A22"/>
    <mergeCell ref="B21:B22"/>
    <mergeCell ref="C21:C22"/>
    <mergeCell ref="D21:D22"/>
    <mergeCell ref="E21:E22"/>
    <mergeCell ref="F21:F22"/>
    <mergeCell ref="CC19:CJ19"/>
    <mergeCell ref="CL19:CS19"/>
    <mergeCell ref="CU19:DB19"/>
    <mergeCell ref="DD19:DK19"/>
    <mergeCell ref="AS20:AZ20"/>
    <mergeCell ref="BB20:BI20"/>
    <mergeCell ref="AA19:AH19"/>
    <mergeCell ref="AJ19:AQ19"/>
    <mergeCell ref="AS19:AZ19"/>
    <mergeCell ref="BB19:BI19"/>
    <mergeCell ref="BK19:BR19"/>
    <mergeCell ref="BT19:CA19"/>
    <mergeCell ref="DD17:DK17"/>
    <mergeCell ref="A19:A20"/>
    <mergeCell ref="B19:B20"/>
    <mergeCell ref="C19:C20"/>
    <mergeCell ref="D19:D20"/>
    <mergeCell ref="E19:E20"/>
    <mergeCell ref="F19:F20"/>
    <mergeCell ref="G19:G20"/>
    <mergeCell ref="I19:P19"/>
    <mergeCell ref="R19:Y19"/>
    <mergeCell ref="BB17:BI17"/>
    <mergeCell ref="BK17:BR17"/>
    <mergeCell ref="BT17:CA17"/>
    <mergeCell ref="CC17:CJ17"/>
    <mergeCell ref="CL17:CS17"/>
    <mergeCell ref="CU17:DB17"/>
    <mergeCell ref="G17:G18"/>
    <mergeCell ref="I17:P17"/>
    <mergeCell ref="R17:Y17"/>
    <mergeCell ref="AA17:AH17"/>
    <mergeCell ref="AJ17:AQ17"/>
    <mergeCell ref="AS17:AZ17"/>
    <mergeCell ref="A17:A18"/>
    <mergeCell ref="B17:B18"/>
    <mergeCell ref="C17:C18"/>
    <mergeCell ref="D17:D18"/>
    <mergeCell ref="E17:E18"/>
    <mergeCell ref="F17:F18"/>
    <mergeCell ref="BK15:BR15"/>
    <mergeCell ref="BT15:CA15"/>
    <mergeCell ref="CC15:CJ15"/>
    <mergeCell ref="CL15:CS15"/>
    <mergeCell ref="CU15:DB15"/>
    <mergeCell ref="DD15:DK15"/>
    <mergeCell ref="I15:P15"/>
    <mergeCell ref="R15:Y15"/>
    <mergeCell ref="AA15:AH15"/>
    <mergeCell ref="AJ15:AQ15"/>
    <mergeCell ref="AS15:AZ15"/>
    <mergeCell ref="BB15:BI15"/>
    <mergeCell ref="DD11:DL13"/>
    <mergeCell ref="DM11:DM14"/>
    <mergeCell ref="H13:H14"/>
    <mergeCell ref="A15:A16"/>
    <mergeCell ref="B15:B16"/>
    <mergeCell ref="C15:C16"/>
    <mergeCell ref="D15:D16"/>
    <mergeCell ref="E15:E16"/>
    <mergeCell ref="F15:F16"/>
    <mergeCell ref="G15:G16"/>
    <mergeCell ref="BB11:BJ13"/>
    <mergeCell ref="BK11:BS13"/>
    <mergeCell ref="BT11:CB13"/>
    <mergeCell ref="CC11:CK13"/>
    <mergeCell ref="CL11:CT13"/>
    <mergeCell ref="CU11:DC13"/>
    <mergeCell ref="G11:G14"/>
    <mergeCell ref="I11:Q13"/>
    <mergeCell ref="R11:Z13"/>
    <mergeCell ref="AA11:AI13"/>
    <mergeCell ref="AJ11:AR13"/>
    <mergeCell ref="AS11:BA13"/>
    <mergeCell ref="A8:H8"/>
    <mergeCell ref="A9:H9"/>
    <mergeCell ref="A10:A14"/>
    <mergeCell ref="B10:B14"/>
    <mergeCell ref="C10:C14"/>
    <mergeCell ref="D10:D14"/>
    <mergeCell ref="E10:E14"/>
    <mergeCell ref="F10:G10"/>
    <mergeCell ref="H10:H12"/>
    <mergeCell ref="F11:F14"/>
    <mergeCell ref="A1:Z2"/>
    <mergeCell ref="A3:H3"/>
    <mergeCell ref="A4:H4"/>
    <mergeCell ref="A5:H5"/>
    <mergeCell ref="A6:H6"/>
    <mergeCell ref="A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2020-07-30T01:55:47Z</dcterms:created>
  <dcterms:modified xsi:type="dcterms:W3CDTF">2020-07-30T01:56:38Z</dcterms:modified>
</cp:coreProperties>
</file>