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46D6F995-FACC-4C70-A16C-5D61DF560127}" xr6:coauthVersionLast="45" xr6:coauthVersionMax="45" xr10:uidLastSave="{00000000-0000-0000-0000-000000000000}"/>
  <bookViews>
    <workbookView xWindow="-120" yWindow="-120" windowWidth="20730" windowHeight="11160" xr2:uid="{0A1CDA01-A902-440C-9AD1-5741D294DE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50" i="1" l="1"/>
  <c r="DC50" i="1"/>
  <c r="CT50" i="1"/>
  <c r="CK50" i="1"/>
  <c r="CB50" i="1"/>
  <c r="BS50" i="1"/>
  <c r="BJ50" i="1"/>
  <c r="BA50" i="1"/>
  <c r="AR50" i="1"/>
  <c r="AI50" i="1"/>
  <c r="Z50" i="1"/>
  <c r="Q50" i="1"/>
  <c r="DM50" i="1" s="1"/>
  <c r="DL49" i="1"/>
  <c r="DC49" i="1"/>
  <c r="CT49" i="1"/>
  <c r="CK49" i="1"/>
  <c r="CB49" i="1"/>
  <c r="BS49" i="1"/>
  <c r="BJ49" i="1"/>
  <c r="BA49" i="1"/>
  <c r="AR49" i="1"/>
  <c r="AI49" i="1"/>
  <c r="Z49" i="1"/>
  <c r="Q49" i="1"/>
  <c r="DM49" i="1" s="1"/>
  <c r="DL48" i="1"/>
  <c r="DC48" i="1"/>
  <c r="CT48" i="1"/>
  <c r="CK48" i="1"/>
  <c r="CB48" i="1"/>
  <c r="BS48" i="1"/>
  <c r="BJ48" i="1"/>
  <c r="BA48" i="1"/>
  <c r="AR48" i="1"/>
  <c r="AI48" i="1"/>
  <c r="Z48" i="1"/>
  <c r="Q48" i="1"/>
  <c r="DM48" i="1" s="1"/>
  <c r="DL47" i="1"/>
  <c r="DC47" i="1"/>
  <c r="CT47" i="1"/>
  <c r="CK47" i="1"/>
  <c r="CB47" i="1"/>
  <c r="BS47" i="1"/>
  <c r="BJ47" i="1"/>
  <c r="BA47" i="1"/>
  <c r="AR47" i="1"/>
  <c r="AI47" i="1"/>
  <c r="Z47" i="1"/>
  <c r="Q47" i="1"/>
  <c r="DM47" i="1" s="1"/>
  <c r="DL46" i="1"/>
  <c r="DC46" i="1"/>
  <c r="CT46" i="1"/>
  <c r="CK46" i="1"/>
  <c r="CB46" i="1"/>
  <c r="BS46" i="1"/>
  <c r="BJ46" i="1"/>
  <c r="BA46" i="1"/>
  <c r="AR46" i="1"/>
  <c r="AI46" i="1"/>
  <c r="Z46" i="1"/>
  <c r="Q46" i="1"/>
  <c r="DM46" i="1" s="1"/>
  <c r="DL45" i="1"/>
  <c r="DC45" i="1"/>
  <c r="CT45" i="1"/>
  <c r="CK45" i="1"/>
  <c r="CB45" i="1"/>
  <c r="BS45" i="1"/>
  <c r="BJ45" i="1"/>
  <c r="BA45" i="1"/>
  <c r="AR45" i="1"/>
  <c r="AI45" i="1"/>
  <c r="Z45" i="1"/>
  <c r="Q45" i="1"/>
  <c r="DM45" i="1" s="1"/>
  <c r="DL44" i="1"/>
  <c r="DC44" i="1"/>
  <c r="CT44" i="1"/>
  <c r="CK44" i="1"/>
  <c r="CB44" i="1"/>
  <c r="BS44" i="1"/>
  <c r="BJ44" i="1"/>
  <c r="BA44" i="1"/>
  <c r="AR44" i="1"/>
  <c r="AI44" i="1"/>
  <c r="Z44" i="1"/>
  <c r="Q44" i="1"/>
  <c r="DM44" i="1" s="1"/>
  <c r="DL43" i="1"/>
  <c r="DC43" i="1"/>
  <c r="CT43" i="1"/>
  <c r="CK43" i="1"/>
  <c r="CB43" i="1"/>
  <c r="BS43" i="1"/>
  <c r="BJ43" i="1"/>
  <c r="BA43" i="1"/>
  <c r="AR43" i="1"/>
  <c r="AI43" i="1"/>
  <c r="Z43" i="1"/>
  <c r="Q43" i="1"/>
  <c r="DM43" i="1" s="1"/>
  <c r="DL42" i="1"/>
  <c r="DC42" i="1"/>
  <c r="CT42" i="1"/>
  <c r="CK42" i="1"/>
  <c r="CB42" i="1"/>
  <c r="BS42" i="1"/>
  <c r="BJ42" i="1"/>
  <c r="BA42" i="1"/>
  <c r="AR42" i="1"/>
  <c r="AI42" i="1"/>
  <c r="Z42" i="1"/>
  <c r="Q42" i="1"/>
  <c r="DM42" i="1" s="1"/>
  <c r="DL41" i="1"/>
  <c r="DC41" i="1"/>
  <c r="CT41" i="1"/>
  <c r="CK41" i="1"/>
  <c r="CB41" i="1"/>
  <c r="BS41" i="1"/>
  <c r="BJ41" i="1"/>
  <c r="BA41" i="1"/>
  <c r="AR41" i="1"/>
  <c r="AI41" i="1"/>
  <c r="Z41" i="1"/>
  <c r="Q41" i="1"/>
  <c r="DM41" i="1" s="1"/>
  <c r="DL40" i="1"/>
  <c r="DC40" i="1"/>
  <c r="CT40" i="1"/>
  <c r="CK40" i="1"/>
  <c r="CB40" i="1"/>
  <c r="BS40" i="1"/>
  <c r="BJ40" i="1"/>
  <c r="BA40" i="1"/>
  <c r="AR40" i="1"/>
  <c r="AI40" i="1"/>
  <c r="Z40" i="1"/>
  <c r="Q40" i="1"/>
  <c r="DM40" i="1" s="1"/>
  <c r="DL39" i="1"/>
  <c r="DC39" i="1"/>
  <c r="CT39" i="1"/>
  <c r="CK39" i="1"/>
  <c r="CB39" i="1"/>
  <c r="BS39" i="1"/>
  <c r="BJ39" i="1"/>
  <c r="BA39" i="1"/>
  <c r="AR39" i="1"/>
  <c r="AI39" i="1"/>
  <c r="Z39" i="1"/>
  <c r="Q39" i="1"/>
  <c r="DM39" i="1" s="1"/>
  <c r="DL38" i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N7" i="1"/>
  <c r="L7" i="1"/>
  <c r="K7" i="1"/>
  <c r="J7" i="1"/>
  <c r="O7" i="1" s="1"/>
</calcChain>
</file>

<file path=xl/sharedStrings.xml><?xml version="1.0" encoding="utf-8"?>
<sst xmlns="http://schemas.openxmlformats.org/spreadsheetml/2006/main" count="285" uniqueCount="96">
  <si>
    <t>Operación/Salud y Bienestar/Jefatura de Nutrición</t>
  </si>
  <si>
    <t>COORDINACIÓN, DIRECCIÓN Y DEPARTAMENTO RESPONSABLE</t>
  </si>
  <si>
    <t>Desayuno escolar</t>
  </si>
  <si>
    <t>Asistencia Alimentaria y Nutrición</t>
  </si>
  <si>
    <t>Indicadores SIPPINA</t>
  </si>
  <si>
    <t>NOMBRE DEL PROGRAMA</t>
  </si>
  <si>
    <t>NAS</t>
  </si>
  <si>
    <t>NOS</t>
  </si>
  <si>
    <t>Adolescentes</t>
  </si>
  <si>
    <t>Escuelas</t>
  </si>
  <si>
    <t xml:space="preserve">Acciones para la desnutrición </t>
  </si>
  <si>
    <t>Población atendida NNA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</si>
  <si>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</si>
  <si>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</si>
  <si>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</si>
  <si>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</si>
  <si>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</si>
  <si>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</si>
  <si>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</si>
  <si>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</si>
  <si>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</si>
  <si>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</si>
  <si>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</si>
  <si>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</si>
  <si>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</si>
  <si>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</si>
  <si>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</si>
  <si>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</si>
  <si>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</si>
  <si>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</si>
  <si>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</si>
  <si>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</si>
  <si>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</si>
  <si>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</si>
  <si>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</si>
  <si>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</si>
  <si>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</si>
  <si>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AM</t>
  </si>
  <si>
    <t>AH</t>
  </si>
  <si>
    <t>MUJ</t>
  </si>
  <si>
    <t>HOM</t>
  </si>
  <si>
    <t>AMM</t>
  </si>
  <si>
    <t>AMH</t>
  </si>
  <si>
    <t>Acumulado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</si>
  <si>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</si>
  <si>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</si>
  <si>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</t>
  </si>
  <si>
    <t>Padrón de beneficiarios
Lista de personas</t>
  </si>
  <si>
    <t>Población de PAAP</t>
  </si>
  <si>
    <t>Programada</t>
  </si>
  <si>
    <t>Realizada</t>
  </si>
  <si>
    <t xml:space="preserve"> Personas con carencias sociales y en condiciones de vulnerabilidad  atendidos con servicios</t>
  </si>
  <si>
    <t>Población beneficiada con desayunos</t>
  </si>
  <si>
    <t>Población beneficiada con  1000 días</t>
  </si>
  <si>
    <t>Componente 3 Capacitaciones y acciones impartidas a personas con carencias sociales y en condiciones de vulnerabilidad</t>
  </si>
  <si>
    <t xml:space="preserve"> Personas con carencias sociales y en condiciones de vulnerabilidad capacitadas</t>
  </si>
  <si>
    <t>N/A</t>
  </si>
  <si>
    <t>Personas capacitadas con pláticas de orientación alimentaria
 PAAP</t>
  </si>
  <si>
    <t>Personas capacitadas con pláticas de orientación alimentaria
Desayunos escolares</t>
  </si>
  <si>
    <t>Personas capacitadas con pláticas de orientación alimentaria
1000 días</t>
  </si>
  <si>
    <t>Apoyos entregados a personas con carencias sociales y en condiciones de vulnerabilidad</t>
  </si>
  <si>
    <t>Apoyo</t>
  </si>
  <si>
    <t>Despensas entregadas PAAP</t>
  </si>
  <si>
    <t>Desayunos fríos y calientes entregados</t>
  </si>
  <si>
    <t>Despensas 1000 días</t>
  </si>
  <si>
    <t>Capacitaciones y acciones impartidas a personas con carencias sociales y en condiciones de vulnerabilidad</t>
  </si>
  <si>
    <t>Plática</t>
  </si>
  <si>
    <t>Padrón de beneficiarios
Lista de asistencia</t>
  </si>
  <si>
    <t>Pláticas de orientación alimentaria de los programas alimentarios:
PAAP</t>
  </si>
  <si>
    <t>Pláticas de orientación alimentaria de los programas alimentarios:
Desayunos escolares</t>
  </si>
  <si>
    <t>Pláticas de orientación alimentaria de los programas alimentarios:
1000 días</t>
  </si>
  <si>
    <t>Actividad 1.1 Elaboración del padrón de beneficiarios</t>
  </si>
  <si>
    <t>Total de padrón de beneficiarios</t>
  </si>
  <si>
    <t>Padrón</t>
  </si>
  <si>
    <t>Padrones de beneficiarios
PAAP, Desayunos escolares y 1000 días</t>
  </si>
  <si>
    <t>Actividad 1.2 Realización de lista de beneficiarios y/o registros</t>
  </si>
  <si>
    <t xml:space="preserve"> Total de lista de beneficiarios y/o registros</t>
  </si>
  <si>
    <t>Lista</t>
  </si>
  <si>
    <t>Lista de beneficiarios
PAAP, Desayunos escolares y 1000 días</t>
  </si>
  <si>
    <t>Actividad 1.3 Elaboración de cronograma de entrega de apoyos</t>
  </si>
  <si>
    <t>Total de cronograma de entrega de apoyos</t>
  </si>
  <si>
    <t>Cronograma</t>
  </si>
  <si>
    <t>Cronogramas elaborados</t>
  </si>
  <si>
    <t>Cronograma elaborados</t>
  </si>
  <si>
    <t>Actividad 3.1 Elaboración de padrón de beneficiarios</t>
  </si>
  <si>
    <t>Padrones de beneficiarios</t>
  </si>
  <si>
    <t>Actividad 3.2 Diseño de contenidos</t>
  </si>
  <si>
    <t xml:space="preserve"> Total de diseños de contenidos</t>
  </si>
  <si>
    <t>Diseño</t>
  </si>
  <si>
    <t>Diseños concluidos</t>
  </si>
  <si>
    <t xml:space="preserve"> Diseños de contenidos</t>
  </si>
  <si>
    <t>Actividad 3.3 Realización de lista de asistencia</t>
  </si>
  <si>
    <t>Total de listas de asistencia</t>
  </si>
  <si>
    <t>Listas de asistencia</t>
  </si>
  <si>
    <t xml:space="preserve">
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</si>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</sst>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30"/>
      <color theme="1"/>
      <name val="Calibri"/>
      <family val="2"/>
    </font>
    <font>
      <b/>
      <sz val="36"/>
      <color theme="1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6"/>
      <name val="Calibri"/>
      <family val="2"/>
      <scheme val="minor"/>
    </font>
    <font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8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84">
    <xf numFmtId="0" fontId="0" fillId="0" borderId="0" xfId="0"/>
    <xf numFmtId="0" fontId="3" fillId="0" borderId="0" xfId="1" applyFont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wrapText="1"/>
      <protection locked="0"/>
    </xf>
    <xf numFmtId="0" fontId="1" fillId="0" borderId="0" xfId="2" applyProtection="1">
      <protection locked="0"/>
    </xf>
    <xf numFmtId="0" fontId="5" fillId="0" borderId="1" xfId="1" applyFont="1" applyBorder="1" applyAlignment="1">
      <alignment horizontal="left" vertical="center"/>
    </xf>
    <xf numFmtId="0" fontId="6" fillId="0" borderId="0" xfId="2" applyFont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vertical="center" wrapText="1"/>
      <protection locked="0"/>
    </xf>
    <xf numFmtId="0" fontId="10" fillId="2" borderId="2" xfId="3" applyFont="1" applyFill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wrapText="1"/>
    </xf>
    <xf numFmtId="0" fontId="11" fillId="0" borderId="3" xfId="3" applyFont="1" applyBorder="1" applyAlignment="1">
      <alignment horizontal="center" vertical="top" wrapText="1"/>
    </xf>
    <xf numFmtId="0" fontId="12" fillId="0" borderId="3" xfId="3" applyFont="1" applyBorder="1" applyAlignment="1">
      <alignment horizontal="center" vertical="center"/>
    </xf>
    <xf numFmtId="0" fontId="13" fillId="0" borderId="0" xfId="2" applyFont="1" applyAlignment="1" applyProtection="1">
      <alignment vertical="center" wrapText="1"/>
      <protection locked="0"/>
    </xf>
    <xf numFmtId="0" fontId="5" fillId="0" borderId="4" xfId="1" applyFont="1" applyBorder="1" applyAlignment="1">
      <alignment horizontal="left" vertical="center"/>
    </xf>
    <xf numFmtId="0" fontId="14" fillId="3" borderId="5" xfId="2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8" xfId="2" applyFont="1" applyFill="1" applyBorder="1" applyAlignment="1">
      <alignment horizontal="center" vertical="center"/>
    </xf>
    <xf numFmtId="0" fontId="14" fillId="3" borderId="9" xfId="2" applyFont="1" applyFill="1" applyBorder="1" applyAlignment="1">
      <alignment horizontal="center" vertical="center"/>
    </xf>
    <xf numFmtId="0" fontId="15" fillId="3" borderId="10" xfId="2" applyFont="1" applyFill="1" applyBorder="1" applyAlignment="1">
      <alignment horizontal="center" vertical="center" wrapText="1"/>
    </xf>
    <xf numFmtId="0" fontId="14" fillId="3" borderId="11" xfId="2" applyFont="1" applyFill="1" applyBorder="1" applyAlignment="1">
      <alignment horizontal="center" vertical="center" wrapText="1"/>
    </xf>
    <xf numFmtId="0" fontId="14" fillId="3" borderId="12" xfId="2" applyFont="1" applyFill="1" applyBorder="1" applyAlignment="1">
      <alignment horizontal="center" vertical="center" wrapText="1"/>
    </xf>
    <xf numFmtId="0" fontId="14" fillId="3" borderId="13" xfId="2" applyFont="1" applyFill="1" applyBorder="1" applyAlignment="1">
      <alignment horizontal="center" vertical="center" wrapText="1"/>
    </xf>
    <xf numFmtId="0" fontId="14" fillId="3" borderId="14" xfId="2" applyFont="1" applyFill="1" applyBorder="1" applyAlignment="1">
      <alignment horizontal="center" vertical="center" wrapText="1"/>
    </xf>
    <xf numFmtId="0" fontId="14" fillId="3" borderId="15" xfId="2" applyFont="1" applyFill="1" applyBorder="1" applyAlignment="1">
      <alignment horizontal="center" vertical="center" wrapText="1"/>
    </xf>
    <xf numFmtId="0" fontId="15" fillId="3" borderId="16" xfId="2" applyFont="1" applyFill="1" applyBorder="1" applyAlignment="1">
      <alignment horizontal="center" vertical="center" wrapText="1"/>
    </xf>
    <xf numFmtId="0" fontId="14" fillId="4" borderId="17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4" fillId="4" borderId="18" xfId="2" applyFont="1" applyFill="1" applyBorder="1" applyAlignment="1">
      <alignment horizontal="center" vertical="center" wrapText="1"/>
    </xf>
    <xf numFmtId="0" fontId="14" fillId="4" borderId="15" xfId="2" applyFont="1" applyFill="1" applyBorder="1" applyAlignment="1">
      <alignment horizontal="center" vertical="center" wrapText="1"/>
    </xf>
    <xf numFmtId="0" fontId="16" fillId="5" borderId="14" xfId="2" applyFont="1" applyFill="1" applyBorder="1" applyAlignment="1">
      <alignment horizontal="center" vertical="center" wrapText="1"/>
    </xf>
    <xf numFmtId="0" fontId="14" fillId="4" borderId="19" xfId="2" applyFont="1" applyFill="1" applyBorder="1" applyAlignment="1">
      <alignment horizontal="center" vertical="center" wrapText="1"/>
    </xf>
    <xf numFmtId="0" fontId="14" fillId="4" borderId="0" xfId="2" applyFont="1" applyFill="1" applyAlignment="1">
      <alignment horizontal="center" vertical="center" wrapText="1"/>
    </xf>
    <xf numFmtId="0" fontId="14" fillId="4" borderId="20" xfId="2" applyFont="1" applyFill="1" applyBorder="1" applyAlignment="1">
      <alignment horizontal="center" vertical="center" wrapText="1"/>
    </xf>
    <xf numFmtId="0" fontId="14" fillId="4" borderId="13" xfId="2" applyFont="1" applyFill="1" applyBorder="1" applyAlignment="1">
      <alignment horizontal="center" vertical="center" wrapText="1"/>
    </xf>
    <xf numFmtId="0" fontId="16" fillId="5" borderId="12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 wrapText="1"/>
    </xf>
    <xf numFmtId="0" fontId="14" fillId="4" borderId="22" xfId="2" applyFont="1" applyFill="1" applyBorder="1" applyAlignment="1">
      <alignment horizontal="center" vertical="center" wrapText="1"/>
    </xf>
    <xf numFmtId="0" fontId="14" fillId="4" borderId="2" xfId="2" applyFont="1" applyFill="1" applyBorder="1" applyAlignment="1">
      <alignment horizontal="center" vertical="center" wrapText="1"/>
    </xf>
    <xf numFmtId="0" fontId="14" fillId="4" borderId="23" xfId="2" applyFont="1" applyFill="1" applyBorder="1" applyAlignment="1">
      <alignment horizontal="center" vertical="center" wrapText="1"/>
    </xf>
    <xf numFmtId="0" fontId="14" fillId="4" borderId="24" xfId="2" applyFont="1" applyFill="1" applyBorder="1" applyAlignment="1">
      <alignment horizontal="center" vertical="center" wrapText="1"/>
    </xf>
    <xf numFmtId="0" fontId="14" fillId="4" borderId="25" xfId="2" applyFont="1" applyFill="1" applyBorder="1" applyAlignment="1">
      <alignment horizontal="center" vertical="center" wrapText="1"/>
    </xf>
    <xf numFmtId="0" fontId="17" fillId="6" borderId="26" xfId="2" applyFont="1" applyFill="1" applyBorder="1" applyAlignment="1">
      <alignment horizontal="center" vertical="center" wrapText="1"/>
    </xf>
    <xf numFmtId="0" fontId="17" fillId="6" borderId="14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6" fillId="5" borderId="27" xfId="2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3" fontId="7" fillId="0" borderId="3" xfId="2" applyNumberFormat="1" applyFont="1" applyBorder="1" applyAlignment="1">
      <alignment horizontal="center" vertical="center" wrapText="1"/>
    </xf>
    <xf numFmtId="3" fontId="18" fillId="0" borderId="28" xfId="2" applyNumberFormat="1" applyFont="1" applyBorder="1" applyAlignment="1">
      <alignment horizontal="center" vertical="center" wrapText="1"/>
    </xf>
    <xf numFmtId="3" fontId="16" fillId="7" borderId="29" xfId="2" applyNumberFormat="1" applyFont="1" applyFill="1" applyBorder="1" applyAlignment="1">
      <alignment horizontal="center" vertical="center" wrapText="1"/>
    </xf>
    <xf numFmtId="0" fontId="19" fillId="8" borderId="3" xfId="2" applyFont="1" applyFill="1" applyBorder="1" applyAlignment="1" applyProtection="1">
      <alignment horizontal="center" vertical="center" wrapText="1"/>
      <protection locked="0"/>
    </xf>
    <xf numFmtId="0" fontId="19" fillId="8" borderId="3" xfId="2" applyFont="1" applyFill="1" applyBorder="1" applyAlignment="1" applyProtection="1">
      <alignment vertical="center" wrapText="1"/>
      <protection locked="0"/>
    </xf>
    <xf numFmtId="0" fontId="7" fillId="8" borderId="3" xfId="2" applyFont="1" applyFill="1" applyBorder="1" applyAlignment="1" applyProtection="1">
      <alignment vertical="center" wrapText="1"/>
      <protection locked="0"/>
    </xf>
    <xf numFmtId="3" fontId="7" fillId="8" borderId="3" xfId="2" applyNumberFormat="1" applyFont="1" applyFill="1" applyBorder="1" applyAlignment="1" applyProtection="1">
      <alignment horizontal="center" vertical="center" wrapText="1"/>
      <protection locked="0"/>
    </xf>
    <xf numFmtId="0" fontId="7" fillId="8" borderId="3" xfId="2" applyFont="1" applyFill="1" applyBorder="1" applyAlignment="1" applyProtection="1">
      <alignment horizontal="center" vertical="center" wrapText="1"/>
      <protection locked="0"/>
    </xf>
    <xf numFmtId="0" fontId="7" fillId="5" borderId="3" xfId="2" applyFont="1" applyFill="1" applyBorder="1" applyAlignment="1" applyProtection="1">
      <alignment horizontal="center" vertical="center" wrapText="1"/>
      <protection locked="0"/>
    </xf>
    <xf numFmtId="3" fontId="18" fillId="0" borderId="30" xfId="2" applyNumberFormat="1" applyFont="1" applyBorder="1" applyAlignment="1">
      <alignment horizontal="center" vertical="center" wrapText="1"/>
    </xf>
    <xf numFmtId="3" fontId="16" fillId="9" borderId="31" xfId="2" applyNumberFormat="1" applyFont="1" applyFill="1" applyBorder="1" applyAlignment="1">
      <alignment horizontal="center" vertical="center" wrapText="1"/>
    </xf>
    <xf numFmtId="0" fontId="20" fillId="8" borderId="3" xfId="2" applyFont="1" applyFill="1" applyBorder="1" applyAlignment="1" applyProtection="1">
      <alignment vertical="center" wrapText="1"/>
      <protection locked="0"/>
    </xf>
    <xf numFmtId="0" fontId="20" fillId="5" borderId="3" xfId="2" applyFont="1" applyFill="1" applyBorder="1" applyAlignment="1" applyProtection="1">
      <alignment horizontal="center" vertical="center" wrapText="1"/>
      <protection locked="0"/>
    </xf>
    <xf numFmtId="3" fontId="16" fillId="7" borderId="31" xfId="2" applyNumberFormat="1" applyFont="1" applyFill="1" applyBorder="1" applyAlignment="1">
      <alignment horizontal="center" vertical="center" wrapText="1"/>
    </xf>
    <xf numFmtId="3" fontId="20" fillId="8" borderId="3" xfId="2" applyNumberFormat="1" applyFont="1" applyFill="1" applyBorder="1" applyAlignment="1" applyProtection="1">
      <alignment horizontal="center" vertical="center" wrapText="1"/>
      <protection locked="0"/>
    </xf>
    <xf numFmtId="0" fontId="20" fillId="8" borderId="3" xfId="2" applyFont="1" applyFill="1" applyBorder="1" applyAlignment="1" applyProtection="1">
      <alignment horizontal="center" vertical="center" wrapText="1"/>
      <protection locked="0"/>
    </xf>
    <xf numFmtId="3" fontId="16" fillId="9" borderId="32" xfId="2" applyNumberFormat="1" applyFont="1" applyFill="1" applyBorder="1" applyAlignment="1">
      <alignment horizontal="center" vertical="center" wrapText="1"/>
    </xf>
    <xf numFmtId="3" fontId="20" fillId="8" borderId="3" xfId="2" applyNumberFormat="1" applyFont="1" applyFill="1" applyBorder="1" applyAlignment="1" applyProtection="1">
      <alignment vertical="center" wrapText="1"/>
      <protection locked="0"/>
    </xf>
    <xf numFmtId="0" fontId="7" fillId="0" borderId="3" xfId="2" applyFont="1" applyBorder="1" applyAlignment="1">
      <alignment horizontal="center" vertical="top" wrapText="1"/>
    </xf>
    <xf numFmtId="0" fontId="7" fillId="0" borderId="33" xfId="2" applyFont="1" applyBorder="1" applyAlignment="1">
      <alignment horizontal="center" vertical="center" wrapText="1"/>
    </xf>
    <xf numFmtId="0" fontId="7" fillId="0" borderId="34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3" fontId="7" fillId="0" borderId="35" xfId="2" applyNumberFormat="1" applyFont="1" applyBorder="1" applyAlignment="1">
      <alignment horizontal="center" vertical="center" wrapText="1"/>
    </xf>
    <xf numFmtId="3" fontId="18" fillId="0" borderId="36" xfId="2" applyNumberFormat="1" applyFont="1" applyBorder="1" applyAlignment="1">
      <alignment horizontal="center" vertical="center" wrapText="1"/>
    </xf>
    <xf numFmtId="0" fontId="4" fillId="0" borderId="0" xfId="2" applyFont="1" applyProtection="1">
      <protection locked="0"/>
    </xf>
    <xf numFmtId="0" fontId="21" fillId="0" borderId="1" xfId="4" applyFont="1" applyBorder="1" applyAlignment="1">
      <alignment horizontal="center" vertical="center"/>
    </xf>
    <xf numFmtId="0" fontId="7" fillId="0" borderId="0" xfId="2" applyFont="1" applyAlignment="1" applyProtection="1">
      <alignment wrapText="1"/>
      <protection locked="0"/>
    </xf>
    <xf numFmtId="0" fontId="7" fillId="0" borderId="0" xfId="2" applyFont="1" applyProtection="1">
      <protection locked="0"/>
    </xf>
    <xf numFmtId="0" fontId="4" fillId="0" borderId="0" xfId="2" applyFont="1"/>
    <xf numFmtId="3" fontId="4" fillId="0" borderId="0" xfId="2" applyNumberFormat="1" applyFont="1" applyProtection="1">
      <protection locked="0"/>
    </xf>
    <xf numFmtId="0" fontId="21" fillId="0" borderId="1" xfId="4" applyFont="1" applyBorder="1" applyAlignment="1">
      <alignment horizontal="center" vertical="top" wrapText="1"/>
    </xf>
    <xf numFmtId="0" fontId="21" fillId="0" borderId="1" xfId="4" applyFont="1" applyBorder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/>
    </xf>
    <xf numFmtId="0" fontId="22" fillId="0" borderId="0" xfId="4" applyFont="1" applyAlignment="1">
      <alignment horizontal="center"/>
    </xf>
    <xf numFmtId="0" fontId="22" fillId="0" borderId="0" xfId="1" applyFont="1" applyAlignment="1">
      <alignment horizontal="center" vertical="center"/>
    </xf>
  </cellXfs>
  <cellStyles count="5">
    <cellStyle name="Normal" xfId="0" builtinId="0"/>
    <cellStyle name="Normal 2 2 2" xfId="1" xr:uid="{9B68AF90-FD59-417A-B558-9998F1F7E5ED}"/>
    <cellStyle name="Normal 4 7" xfId="2" xr:uid="{C77E2033-2C0B-4ADC-BD4B-B344738F01EF}"/>
    <cellStyle name="Normal 5" xfId="3" xr:uid="{55A0FA52-886E-4947-83F4-4D967ED2200A}"/>
    <cellStyle name="Normal 9 2 3 6 2 2 6" xfId="4" xr:uid="{7E5DFBBC-03FC-4A6B-A2E0-EF8B9053D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1127125</xdr:colOff>
      <xdr:row>0</xdr:row>
      <xdr:rowOff>1</xdr:rowOff>
    </xdr:from>
    <xdr:to>
      <xdr:col>61</xdr:col>
      <xdr:colOff>1873250</xdr:colOff>
      <xdr:row>8</xdr:row>
      <xdr:rowOff>444500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0F7448-AB41-43A3-9B06-7BD2C4450B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5894625" y="1"/>
          <a:ext cx="6207125" cy="7524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20AD-9C14-452D-8CFA-275D4CAD47D6}">
  <dimension ref="A1:DM55"/>
  <sheetViews>
    <sheetView tabSelected="1" topLeftCell="A2" zoomScale="30" zoomScaleNormal="30" workbookViewId="0">
      <selection activeCell="DM8" sqref="DM8"/>
    </sheetView>
  </sheetViews>
  <sheetFormatPr baseColWidth="10" defaultRowHeight="15" x14ac:dyDescent="0.25"/>
  <cols>
    <col min="1" max="1" width="123.140625" style="72" customWidth="1"/>
    <col min="2" max="4" width="71.7109375" style="72" customWidth="1"/>
    <col min="5" max="5" width="53.28515625" style="72" customWidth="1"/>
    <col min="6" max="6" width="71.7109375" style="72" customWidth="1"/>
    <col min="7" max="7" width="53.28515625" style="72" customWidth="1"/>
    <col min="8" max="8" width="71.7109375" style="72" customWidth="1"/>
    <col min="9" max="9" width="52" style="2" hidden="1" customWidth="1"/>
    <col min="10" max="10" width="39.85546875" style="2" hidden="1" customWidth="1"/>
    <col min="11" max="12" width="29.5703125" style="3" hidden="1" customWidth="1"/>
    <col min="13" max="13" width="30.5703125" style="3" hidden="1" customWidth="1"/>
    <col min="14" max="14" width="20.5703125" style="3" hidden="1" customWidth="1"/>
    <col min="15" max="15" width="29.85546875" style="3" hidden="1" customWidth="1"/>
    <col min="16" max="16" width="20.5703125" style="3" hidden="1" customWidth="1"/>
    <col min="17" max="17" width="44.85546875" style="3" hidden="1" customWidth="1"/>
    <col min="18" max="18" width="34.85546875" style="2" hidden="1" customWidth="1"/>
    <col min="19" max="19" width="37.140625" style="2" hidden="1" customWidth="1"/>
    <col min="20" max="20" width="31.28515625" style="3" hidden="1" customWidth="1"/>
    <col min="21" max="21" width="36.7109375" style="3" hidden="1" customWidth="1"/>
    <col min="22" max="25" width="20.5703125" style="3" hidden="1" customWidth="1"/>
    <col min="26" max="26" width="50.42578125" style="3" hidden="1" customWidth="1"/>
    <col min="27" max="27" width="33.42578125" style="2" hidden="1" customWidth="1"/>
    <col min="28" max="28" width="38.42578125" style="2" hidden="1" customWidth="1"/>
    <col min="29" max="29" width="37.5703125" style="3" hidden="1" customWidth="1"/>
    <col min="30" max="30" width="41.140625" style="3" hidden="1" customWidth="1"/>
    <col min="31" max="34" width="20.5703125" style="3" hidden="1" customWidth="1"/>
    <col min="35" max="35" width="41" style="3" hidden="1" customWidth="1"/>
    <col min="36" max="37" width="28.140625" style="2" hidden="1" customWidth="1"/>
    <col min="38" max="39" width="24.85546875" style="3" hidden="1" customWidth="1"/>
    <col min="40" max="41" width="20.5703125" style="3" hidden="1" customWidth="1"/>
    <col min="42" max="42" width="24.28515625" style="3" hidden="1" customWidth="1"/>
    <col min="43" max="43" width="20.5703125" style="3" hidden="1" customWidth="1"/>
    <col min="44" max="44" width="28.42578125" style="3" hidden="1" customWidth="1"/>
    <col min="45" max="46" width="20.5703125" style="2" hidden="1" customWidth="1"/>
    <col min="47" max="52" width="20.5703125" style="3" hidden="1" customWidth="1"/>
    <col min="53" max="53" width="57" style="3" hidden="1" customWidth="1"/>
    <col min="54" max="55" width="20.5703125" style="2" customWidth="1"/>
    <col min="56" max="61" width="20.5703125" style="3" customWidth="1"/>
    <col min="62" max="62" width="54.140625" style="3" customWidth="1"/>
    <col min="63" max="64" width="20.5703125" style="2" hidden="1" customWidth="1"/>
    <col min="65" max="70" width="20.5703125" style="3" hidden="1" customWidth="1"/>
    <col min="71" max="71" width="28.42578125" style="3" hidden="1" customWidth="1"/>
    <col min="72" max="73" width="20.5703125" style="2" hidden="1" customWidth="1"/>
    <col min="74" max="79" width="20.5703125" style="3" hidden="1" customWidth="1"/>
    <col min="80" max="80" width="28.42578125" style="3" hidden="1" customWidth="1"/>
    <col min="81" max="82" width="20.5703125" style="2" hidden="1" customWidth="1"/>
    <col min="83" max="88" width="20.5703125" style="3" hidden="1" customWidth="1"/>
    <col min="89" max="89" width="28.42578125" style="3" hidden="1" customWidth="1"/>
    <col min="90" max="91" width="20.5703125" style="2" hidden="1" customWidth="1"/>
    <col min="92" max="97" width="20.5703125" style="3" hidden="1" customWidth="1"/>
    <col min="98" max="98" width="28.42578125" style="3" hidden="1" customWidth="1"/>
    <col min="99" max="100" width="20.5703125" style="2" hidden="1" customWidth="1"/>
    <col min="101" max="106" width="20.5703125" style="3" hidden="1" customWidth="1"/>
    <col min="107" max="107" width="28.42578125" style="3" hidden="1" customWidth="1"/>
    <col min="108" max="109" width="20.5703125" style="2" hidden="1" customWidth="1"/>
    <col min="110" max="115" width="20.5703125" style="3" hidden="1" customWidth="1"/>
    <col min="116" max="116" width="28.42578125" style="3" hidden="1" customWidth="1"/>
    <col min="117" max="117" width="56.85546875" style="3" customWidth="1"/>
  </cols>
  <sheetData>
    <row r="1" spans="1:117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</row>
    <row r="2" spans="1:117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7" ht="62.25" x14ac:dyDescent="0.25">
      <c r="A3" s="1" t="s">
        <v>0</v>
      </c>
      <c r="B3" s="1"/>
      <c r="C3" s="1"/>
      <c r="D3" s="1"/>
      <c r="E3" s="1"/>
      <c r="F3" s="1"/>
      <c r="G3" s="1"/>
      <c r="H3" s="1"/>
    </row>
    <row r="4" spans="1:117" ht="63" x14ac:dyDescent="0.25">
      <c r="A4" s="4" t="s">
        <v>1</v>
      </c>
      <c r="B4" s="4"/>
      <c r="C4" s="4"/>
      <c r="D4" s="4"/>
      <c r="E4" s="4"/>
      <c r="F4" s="4"/>
      <c r="G4" s="4"/>
      <c r="H4" s="4"/>
      <c r="I4" s="5"/>
      <c r="J4" s="6" t="s">
        <v>2</v>
      </c>
      <c r="K4" s="6"/>
      <c r="L4" s="6"/>
      <c r="M4" s="6"/>
      <c r="N4" s="6"/>
      <c r="O4" s="6"/>
      <c r="P4" s="7"/>
      <c r="Q4" s="7"/>
      <c r="R4" s="5"/>
      <c r="S4" s="5"/>
      <c r="W4" s="7"/>
      <c r="Y4" s="7"/>
      <c r="Z4" s="7"/>
      <c r="AA4" s="5"/>
      <c r="AB4" s="5"/>
      <c r="AF4" s="7"/>
      <c r="AH4" s="7"/>
      <c r="AI4" s="7"/>
      <c r="AJ4" s="5"/>
      <c r="AK4" s="5"/>
      <c r="AO4" s="7"/>
      <c r="AQ4" s="7"/>
      <c r="AR4" s="7"/>
      <c r="AS4" s="5"/>
      <c r="AT4" s="5"/>
      <c r="AX4" s="7"/>
      <c r="AZ4" s="7"/>
      <c r="BA4" s="7"/>
      <c r="BB4" s="5"/>
      <c r="BC4" s="5"/>
      <c r="BG4" s="7"/>
      <c r="BI4" s="7"/>
      <c r="BJ4" s="7"/>
      <c r="BK4" s="5"/>
      <c r="BL4" s="5"/>
      <c r="BP4" s="7"/>
      <c r="BR4" s="7"/>
      <c r="BS4" s="7"/>
      <c r="BT4" s="5"/>
      <c r="BU4" s="5"/>
      <c r="BY4" s="7"/>
      <c r="CA4" s="7"/>
      <c r="CB4" s="7"/>
      <c r="CC4" s="5"/>
      <c r="CD4" s="5"/>
      <c r="CH4" s="7"/>
      <c r="CJ4" s="7"/>
      <c r="CK4" s="7"/>
      <c r="CL4" s="5"/>
      <c r="CM4" s="5"/>
      <c r="CQ4" s="7"/>
      <c r="CS4" s="7"/>
      <c r="CT4" s="7"/>
      <c r="CU4" s="5"/>
      <c r="CV4" s="5"/>
      <c r="CZ4" s="7"/>
      <c r="DB4" s="7"/>
      <c r="DC4" s="7"/>
      <c r="DD4" s="5"/>
      <c r="DE4" s="5"/>
      <c r="DI4" s="7"/>
      <c r="DK4" s="7"/>
      <c r="DL4" s="7"/>
      <c r="DM4" s="7"/>
    </row>
    <row r="5" spans="1:117" ht="62.25" x14ac:dyDescent="0.25">
      <c r="A5" s="1" t="s">
        <v>3</v>
      </c>
      <c r="B5" s="1"/>
      <c r="C5" s="1"/>
      <c r="D5" s="1"/>
      <c r="E5" s="1"/>
      <c r="F5" s="1"/>
      <c r="G5" s="1"/>
      <c r="H5" s="1"/>
      <c r="J5" s="8" t="s">
        <v>4</v>
      </c>
      <c r="K5" s="8"/>
      <c r="L5" s="8"/>
      <c r="M5" s="8"/>
      <c r="N5" s="8"/>
      <c r="O5" s="8"/>
      <c r="P5" s="7"/>
      <c r="Q5" s="7"/>
      <c r="W5" s="7"/>
      <c r="Y5" s="7"/>
      <c r="Z5" s="7"/>
      <c r="AF5" s="7"/>
      <c r="AH5" s="7"/>
      <c r="AI5" s="7"/>
      <c r="AO5" s="7"/>
      <c r="AQ5" s="7"/>
      <c r="AR5" s="7"/>
      <c r="AX5" s="7"/>
      <c r="AZ5" s="7"/>
      <c r="BA5" s="7"/>
      <c r="BG5" s="7"/>
      <c r="BI5" s="7"/>
      <c r="BJ5" s="7"/>
      <c r="BP5" s="7"/>
      <c r="BR5" s="7"/>
      <c r="BS5" s="7"/>
      <c r="BY5" s="7"/>
      <c r="CA5" s="7"/>
      <c r="CB5" s="7"/>
      <c r="CH5" s="7"/>
      <c r="CJ5" s="7"/>
      <c r="CK5" s="7"/>
      <c r="CQ5" s="7"/>
      <c r="CS5" s="7"/>
      <c r="CT5" s="7"/>
      <c r="CZ5" s="7"/>
      <c r="DB5" s="7"/>
      <c r="DC5" s="7"/>
      <c r="DI5" s="7"/>
      <c r="DK5" s="7"/>
      <c r="DL5" s="7"/>
      <c r="DM5" s="7"/>
    </row>
    <row r="6" spans="1:117" ht="195" x14ac:dyDescent="0.6">
      <c r="A6" s="4" t="s">
        <v>5</v>
      </c>
      <c r="B6" s="4"/>
      <c r="C6" s="4"/>
      <c r="D6" s="4"/>
      <c r="E6" s="4"/>
      <c r="F6" s="4"/>
      <c r="G6" s="4"/>
      <c r="H6" s="4"/>
      <c r="J6" s="9" t="s">
        <v>6</v>
      </c>
      <c r="K6" s="9" t="s">
        <v>7</v>
      </c>
      <c r="L6" s="10" t="s">
        <v>8</v>
      </c>
      <c r="M6" s="10" t="s">
        <v>9</v>
      </c>
      <c r="N6" s="9" t="s">
        <v>10</v>
      </c>
      <c r="O6" s="11" t="s">
        <v>11</v>
      </c>
      <c r="P6" s="7"/>
      <c r="Q6" s="7"/>
      <c r="W6" s="7"/>
      <c r="Y6" s="7"/>
      <c r="Z6" s="7"/>
      <c r="AF6" s="7"/>
      <c r="AH6" s="7"/>
      <c r="AI6" s="7"/>
      <c r="AO6" s="7"/>
      <c r="AQ6" s="7"/>
      <c r="AR6" s="7"/>
      <c r="AX6" s="7"/>
      <c r="AZ6" s="7"/>
      <c r="BA6" s="7"/>
      <c r="BG6" s="7"/>
      <c r="BI6" s="7"/>
      <c r="BJ6" s="7"/>
      <c r="BP6" s="7"/>
      <c r="BR6" s="7"/>
      <c r="BS6" s="7"/>
      <c r="BY6" s="7"/>
      <c r="CA6" s="7"/>
      <c r="CB6" s="7"/>
      <c r="CH6" s="7"/>
      <c r="CJ6" s="7"/>
      <c r="CK6" s="7"/>
      <c r="CQ6" s="7"/>
      <c r="CS6" s="7"/>
      <c r="CT6" s="7"/>
      <c r="CZ6" s="7"/>
      <c r="DB6" s="7"/>
      <c r="DC6" s="7"/>
      <c r="DI6" s="7"/>
      <c r="DK6" s="7"/>
      <c r="DL6" s="7"/>
      <c r="DM6" s="7"/>
    </row>
    <row r="7" spans="1:117" ht="62.25" x14ac:dyDescent="0.25">
      <c r="A7" s="1" t="s">
        <v>12</v>
      </c>
      <c r="B7" s="1"/>
      <c r="C7" s="1"/>
      <c r="D7" s="1"/>
      <c r="E7" s="1"/>
      <c r="F7" s="1"/>
      <c r="G7" s="1"/>
      <c r="H7" s="1"/>
      <c r="J7" s="12">
        <f>I18</f>
        <v>3091</v>
      </c>
      <c r="K7" s="12">
        <f>J18</f>
        <v>3363</v>
      </c>
      <c r="L7" s="12">
        <f>K18+L18</f>
        <v>676</v>
      </c>
      <c r="M7" s="12">
        <v>97</v>
      </c>
      <c r="N7" s="12">
        <f>I21+R21+AA21</f>
        <v>0</v>
      </c>
      <c r="O7" s="12">
        <f>J7+K7+L7</f>
        <v>7130</v>
      </c>
      <c r="P7" s="7"/>
      <c r="Q7" s="7"/>
      <c r="W7" s="7"/>
      <c r="Y7" s="7"/>
      <c r="Z7" s="7"/>
      <c r="AF7" s="7"/>
      <c r="AH7" s="7"/>
      <c r="AI7" s="7"/>
      <c r="AO7" s="7"/>
      <c r="AQ7" s="7"/>
      <c r="AR7" s="7"/>
      <c r="AX7" s="7"/>
      <c r="AZ7" s="7"/>
      <c r="BA7" s="7"/>
      <c r="BG7" s="7"/>
      <c r="BI7" s="7"/>
      <c r="BJ7" s="7"/>
      <c r="BP7" s="7"/>
      <c r="BR7" s="7"/>
      <c r="BS7" s="7"/>
      <c r="BY7" s="7"/>
      <c r="CA7" s="7"/>
      <c r="CB7" s="7"/>
      <c r="CH7" s="7"/>
      <c r="CJ7" s="7"/>
      <c r="CK7" s="7"/>
      <c r="CQ7" s="7"/>
      <c r="CS7" s="7"/>
      <c r="CT7" s="7"/>
      <c r="CZ7" s="7"/>
      <c r="DB7" s="7"/>
      <c r="DC7" s="7"/>
      <c r="DI7" s="7"/>
      <c r="DK7" s="7"/>
      <c r="DL7" s="7"/>
      <c r="DM7" s="7"/>
    </row>
    <row r="8" spans="1:117" ht="83.25" x14ac:dyDescent="0.25">
      <c r="A8" s="4" t="s">
        <v>13</v>
      </c>
      <c r="B8" s="4"/>
      <c r="C8" s="4"/>
      <c r="D8" s="4"/>
      <c r="E8" s="4"/>
      <c r="F8" s="4"/>
      <c r="G8" s="4"/>
      <c r="H8" s="4"/>
      <c r="J8" s="13"/>
      <c r="K8" s="13"/>
      <c r="L8" s="13"/>
      <c r="M8" s="13"/>
      <c r="N8" s="13"/>
      <c r="O8" s="13"/>
      <c r="P8" s="13"/>
      <c r="Q8" s="13"/>
      <c r="S8" s="13"/>
      <c r="T8" s="13"/>
      <c r="U8" s="13"/>
      <c r="V8" s="13"/>
      <c r="W8" s="13"/>
      <c r="X8" s="13"/>
      <c r="Y8" s="13"/>
      <c r="Z8" s="13"/>
      <c r="AB8" s="13"/>
      <c r="AC8" s="13"/>
      <c r="AD8" s="13"/>
      <c r="AE8" s="13"/>
      <c r="AF8" s="13"/>
      <c r="AG8" s="13"/>
      <c r="AH8" s="13"/>
      <c r="AI8" s="13"/>
      <c r="AK8" s="13"/>
      <c r="AL8" s="13"/>
      <c r="AM8" s="13"/>
      <c r="AN8" s="13"/>
      <c r="AO8" s="13"/>
      <c r="AP8" s="13"/>
      <c r="AQ8" s="13"/>
      <c r="AR8" s="13"/>
      <c r="AT8" s="13"/>
      <c r="AU8" s="13"/>
      <c r="AV8" s="13"/>
      <c r="AW8" s="13"/>
      <c r="AX8" s="13"/>
      <c r="AY8" s="13"/>
      <c r="AZ8" s="13"/>
      <c r="BA8" s="13"/>
      <c r="BC8" s="13"/>
      <c r="BD8" s="13"/>
      <c r="BE8" s="13"/>
      <c r="BF8" s="13"/>
      <c r="BG8" s="13"/>
      <c r="BH8" s="13"/>
      <c r="BI8" s="13"/>
      <c r="BJ8" s="13"/>
      <c r="BL8" s="13"/>
      <c r="BM8" s="13"/>
      <c r="BN8" s="13"/>
      <c r="BO8" s="13"/>
      <c r="BP8" s="13"/>
      <c r="BQ8" s="13"/>
      <c r="BR8" s="13"/>
      <c r="BS8" s="13"/>
      <c r="BU8" s="13"/>
      <c r="BV8" s="13"/>
      <c r="BW8" s="13"/>
      <c r="BX8" s="13"/>
      <c r="BY8" s="13"/>
      <c r="BZ8" s="13"/>
      <c r="CA8" s="13"/>
      <c r="CB8" s="13"/>
      <c r="CD8" s="13"/>
      <c r="CE8" s="13"/>
      <c r="CF8" s="13"/>
      <c r="CG8" s="13"/>
      <c r="CH8" s="13"/>
      <c r="CI8" s="13"/>
      <c r="CJ8" s="13"/>
      <c r="CK8" s="13"/>
      <c r="CM8" s="13"/>
      <c r="CN8" s="13"/>
      <c r="CO8" s="13"/>
      <c r="CP8" s="13"/>
      <c r="CQ8" s="13"/>
      <c r="CR8" s="13"/>
      <c r="CS8" s="13"/>
      <c r="CT8" s="13"/>
      <c r="CV8" s="13"/>
      <c r="CW8" s="13"/>
      <c r="CX8" s="13"/>
      <c r="CY8" s="13"/>
      <c r="CZ8" s="13"/>
      <c r="DA8" s="13"/>
      <c r="DB8" s="13"/>
      <c r="DC8" s="13"/>
      <c r="DE8" s="13"/>
      <c r="DF8" s="13"/>
      <c r="DG8" s="13"/>
      <c r="DH8" s="13"/>
      <c r="DI8" s="13"/>
      <c r="DJ8" s="13"/>
      <c r="DK8" s="13"/>
      <c r="DL8" s="13"/>
      <c r="DM8" s="13"/>
    </row>
    <row r="9" spans="1:117" ht="84" thickBot="1" x14ac:dyDescent="0.3">
      <c r="A9" s="14"/>
      <c r="B9" s="14"/>
      <c r="C9" s="14"/>
      <c r="D9" s="14"/>
      <c r="E9" s="14"/>
      <c r="F9" s="14"/>
      <c r="G9" s="14"/>
      <c r="H9" s="14"/>
      <c r="J9" s="13"/>
      <c r="K9" s="13"/>
      <c r="L9" s="13"/>
      <c r="M9" s="13"/>
      <c r="N9" s="13"/>
      <c r="O9" s="13"/>
      <c r="P9" s="13"/>
      <c r="Q9" s="13"/>
      <c r="S9" s="13"/>
      <c r="T9" s="13"/>
      <c r="U9" s="13"/>
      <c r="V9" s="13"/>
      <c r="W9" s="13"/>
      <c r="X9" s="13"/>
      <c r="Y9" s="13"/>
      <c r="Z9" s="13"/>
      <c r="AB9" s="13"/>
      <c r="AC9" s="13"/>
      <c r="AD9" s="13"/>
      <c r="AE9" s="13"/>
      <c r="AF9" s="13"/>
      <c r="AG9" s="13"/>
      <c r="AH9" s="13"/>
      <c r="AI9" s="13"/>
      <c r="AK9" s="13"/>
      <c r="AL9" s="13"/>
      <c r="AM9" s="13"/>
      <c r="AN9" s="13"/>
      <c r="AO9" s="13"/>
      <c r="AP9" s="13"/>
      <c r="AQ9" s="13"/>
      <c r="AR9" s="13"/>
      <c r="AT9" s="13"/>
      <c r="AU9" s="13"/>
      <c r="AV9" s="13"/>
      <c r="AW9" s="13"/>
      <c r="AX9" s="13"/>
      <c r="AY9" s="13"/>
      <c r="AZ9" s="13"/>
      <c r="BA9" s="13"/>
      <c r="BC9" s="13"/>
      <c r="BD9" s="13"/>
      <c r="BE9" s="13"/>
      <c r="BF9" s="13"/>
      <c r="BG9" s="13"/>
      <c r="BH9" s="13"/>
      <c r="BI9" s="13"/>
      <c r="BJ9" s="13"/>
      <c r="BL9" s="13"/>
      <c r="BM9" s="13"/>
      <c r="BN9" s="13"/>
      <c r="BO9" s="13"/>
      <c r="BP9" s="13"/>
      <c r="BQ9" s="13"/>
      <c r="BR9" s="13"/>
      <c r="BS9" s="13"/>
      <c r="BU9" s="13"/>
      <c r="BV9" s="13"/>
      <c r="BW9" s="13"/>
      <c r="BX9" s="13"/>
      <c r="BY9" s="13"/>
      <c r="BZ9" s="13"/>
      <c r="CA9" s="13"/>
      <c r="CB9" s="13"/>
      <c r="CD9" s="13"/>
      <c r="CE9" s="13"/>
      <c r="CF9" s="13"/>
      <c r="CG9" s="13"/>
      <c r="CH9" s="13"/>
      <c r="CI9" s="13"/>
      <c r="CJ9" s="13"/>
      <c r="CK9" s="13"/>
      <c r="CM9" s="13"/>
      <c r="CN9" s="13"/>
      <c r="CO9" s="13"/>
      <c r="CP9" s="13"/>
      <c r="CQ9" s="13"/>
      <c r="CR9" s="13"/>
      <c r="CS9" s="13"/>
      <c r="CT9" s="13"/>
      <c r="CV9" s="13"/>
      <c r="CW9" s="13"/>
      <c r="CX9" s="13"/>
      <c r="CY9" s="13"/>
      <c r="CZ9" s="13"/>
      <c r="DA9" s="13"/>
      <c r="DB9" s="13"/>
      <c r="DC9" s="13"/>
      <c r="DE9" s="13"/>
      <c r="DF9" s="13"/>
      <c r="DG9" s="13"/>
      <c r="DH9" s="13"/>
      <c r="DI9" s="13"/>
      <c r="DJ9" s="13"/>
      <c r="DK9" s="13"/>
      <c r="DL9" s="13"/>
      <c r="DM9" s="13"/>
    </row>
    <row r="10" spans="1:117" ht="64.5" x14ac:dyDescent="0.25">
      <c r="A10" s="15" t="s">
        <v>14</v>
      </c>
      <c r="B10" s="16" t="s">
        <v>15</v>
      </c>
      <c r="C10" s="17" t="s">
        <v>16</v>
      </c>
      <c r="D10" s="16" t="s">
        <v>17</v>
      </c>
      <c r="E10" s="16" t="s">
        <v>18</v>
      </c>
      <c r="F10" s="18" t="s">
        <v>19</v>
      </c>
      <c r="G10" s="19"/>
      <c r="H10" s="20" t="s">
        <v>20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21"/>
      <c r="B11" s="22"/>
      <c r="C11" s="23"/>
      <c r="D11" s="22"/>
      <c r="E11" s="22"/>
      <c r="F11" s="24" t="s">
        <v>21</v>
      </c>
      <c r="G11" s="25" t="s">
        <v>22</v>
      </c>
      <c r="H11" s="26"/>
      <c r="I11" s="27" t="s">
        <v>23</v>
      </c>
      <c r="J11" s="28"/>
      <c r="K11" s="28"/>
      <c r="L11" s="28"/>
      <c r="M11" s="28"/>
      <c r="N11" s="28"/>
      <c r="O11" s="28"/>
      <c r="P11" s="28"/>
      <c r="Q11" s="29"/>
      <c r="R11" s="30" t="s">
        <v>24</v>
      </c>
      <c r="S11" s="28"/>
      <c r="T11" s="28"/>
      <c r="U11" s="28"/>
      <c r="V11" s="28"/>
      <c r="W11" s="28"/>
      <c r="X11" s="28"/>
      <c r="Y11" s="28"/>
      <c r="Z11" s="29"/>
      <c r="AA11" s="30" t="s">
        <v>25</v>
      </c>
      <c r="AB11" s="28"/>
      <c r="AC11" s="28"/>
      <c r="AD11" s="28"/>
      <c r="AE11" s="28"/>
      <c r="AF11" s="28"/>
      <c r="AG11" s="28"/>
      <c r="AH11" s="28"/>
      <c r="AI11" s="29"/>
      <c r="AJ11" s="30" t="s">
        <v>26</v>
      </c>
      <c r="AK11" s="28"/>
      <c r="AL11" s="28"/>
      <c r="AM11" s="28"/>
      <c r="AN11" s="28"/>
      <c r="AO11" s="28"/>
      <c r="AP11" s="28"/>
      <c r="AQ11" s="28"/>
      <c r="AR11" s="29"/>
      <c r="AS11" s="30" t="s">
        <v>27</v>
      </c>
      <c r="AT11" s="28"/>
      <c r="AU11" s="28"/>
      <c r="AV11" s="28"/>
      <c r="AW11" s="28"/>
      <c r="AX11" s="28"/>
      <c r="AY11" s="28"/>
      <c r="AZ11" s="28"/>
      <c r="BA11" s="29"/>
      <c r="BB11" s="30" t="s">
        <v>28</v>
      </c>
      <c r="BC11" s="28"/>
      <c r="BD11" s="28"/>
      <c r="BE11" s="28"/>
      <c r="BF11" s="28"/>
      <c r="BG11" s="28"/>
      <c r="BH11" s="28"/>
      <c r="BI11" s="28"/>
      <c r="BJ11" s="29"/>
      <c r="BK11" s="30" t="s">
        <v>29</v>
      </c>
      <c r="BL11" s="28"/>
      <c r="BM11" s="28"/>
      <c r="BN11" s="28"/>
      <c r="BO11" s="28"/>
      <c r="BP11" s="28"/>
      <c r="BQ11" s="28"/>
      <c r="BR11" s="28"/>
      <c r="BS11" s="29"/>
      <c r="BT11" s="30" t="s">
        <v>30</v>
      </c>
      <c r="BU11" s="28"/>
      <c r="BV11" s="28"/>
      <c r="BW11" s="28"/>
      <c r="BX11" s="28"/>
      <c r="BY11" s="28"/>
      <c r="BZ11" s="28"/>
      <c r="CA11" s="28"/>
      <c r="CB11" s="29"/>
      <c r="CC11" s="30" t="s">
        <v>31</v>
      </c>
      <c r="CD11" s="28"/>
      <c r="CE11" s="28"/>
      <c r="CF11" s="28"/>
      <c r="CG11" s="28"/>
      <c r="CH11" s="28"/>
      <c r="CI11" s="28"/>
      <c r="CJ11" s="28"/>
      <c r="CK11" s="29"/>
      <c r="CL11" s="30" t="s">
        <v>32</v>
      </c>
      <c r="CM11" s="28"/>
      <c r="CN11" s="28"/>
      <c r="CO11" s="28"/>
      <c r="CP11" s="28"/>
      <c r="CQ11" s="28"/>
      <c r="CR11" s="28"/>
      <c r="CS11" s="28"/>
      <c r="CT11" s="29"/>
      <c r="CU11" s="30" t="s">
        <v>33</v>
      </c>
      <c r="CV11" s="28"/>
      <c r="CW11" s="28"/>
      <c r="CX11" s="28"/>
      <c r="CY11" s="28"/>
      <c r="CZ11" s="28"/>
      <c r="DA11" s="28"/>
      <c r="DB11" s="28"/>
      <c r="DC11" s="29"/>
      <c r="DD11" s="30" t="s">
        <v>34</v>
      </c>
      <c r="DE11" s="28"/>
      <c r="DF11" s="28"/>
      <c r="DG11" s="28"/>
      <c r="DH11" s="28"/>
      <c r="DI11" s="28"/>
      <c r="DJ11" s="28"/>
      <c r="DK11" s="28"/>
      <c r="DL11" s="29"/>
      <c r="DM11" s="31" t="s">
        <v>35</v>
      </c>
    </row>
    <row r="12" spans="1:117" x14ac:dyDescent="0.25">
      <c r="A12" s="21"/>
      <c r="B12" s="22"/>
      <c r="C12" s="23"/>
      <c r="D12" s="22"/>
      <c r="E12" s="22"/>
      <c r="F12" s="22"/>
      <c r="G12" s="23"/>
      <c r="H12" s="26"/>
      <c r="I12" s="32"/>
      <c r="J12" s="33"/>
      <c r="K12" s="33"/>
      <c r="L12" s="33"/>
      <c r="M12" s="33"/>
      <c r="N12" s="33"/>
      <c r="O12" s="33"/>
      <c r="P12" s="33"/>
      <c r="Q12" s="34"/>
      <c r="R12" s="35"/>
      <c r="S12" s="33"/>
      <c r="T12" s="33"/>
      <c r="U12" s="33"/>
      <c r="V12" s="33"/>
      <c r="W12" s="33"/>
      <c r="X12" s="33"/>
      <c r="Y12" s="33"/>
      <c r="Z12" s="34"/>
      <c r="AA12" s="35"/>
      <c r="AB12" s="33"/>
      <c r="AC12" s="33"/>
      <c r="AD12" s="33"/>
      <c r="AE12" s="33"/>
      <c r="AF12" s="33"/>
      <c r="AG12" s="33"/>
      <c r="AH12" s="33"/>
      <c r="AI12" s="34"/>
      <c r="AJ12" s="35"/>
      <c r="AK12" s="33"/>
      <c r="AL12" s="33"/>
      <c r="AM12" s="33"/>
      <c r="AN12" s="33"/>
      <c r="AO12" s="33"/>
      <c r="AP12" s="33"/>
      <c r="AQ12" s="33"/>
      <c r="AR12" s="34"/>
      <c r="AS12" s="35"/>
      <c r="AT12" s="33"/>
      <c r="AU12" s="33"/>
      <c r="AV12" s="33"/>
      <c r="AW12" s="33"/>
      <c r="AX12" s="33"/>
      <c r="AY12" s="33"/>
      <c r="AZ12" s="33"/>
      <c r="BA12" s="34"/>
      <c r="BB12" s="35"/>
      <c r="BC12" s="33"/>
      <c r="BD12" s="33"/>
      <c r="BE12" s="33"/>
      <c r="BF12" s="33"/>
      <c r="BG12" s="33"/>
      <c r="BH12" s="33"/>
      <c r="BI12" s="33"/>
      <c r="BJ12" s="34"/>
      <c r="BK12" s="35"/>
      <c r="BL12" s="33"/>
      <c r="BM12" s="33"/>
      <c r="BN12" s="33"/>
      <c r="BO12" s="33"/>
      <c r="BP12" s="33"/>
      <c r="BQ12" s="33"/>
      <c r="BR12" s="33"/>
      <c r="BS12" s="34"/>
      <c r="BT12" s="35"/>
      <c r="BU12" s="33"/>
      <c r="BV12" s="33"/>
      <c r="BW12" s="33"/>
      <c r="BX12" s="33"/>
      <c r="BY12" s="33"/>
      <c r="BZ12" s="33"/>
      <c r="CA12" s="33"/>
      <c r="CB12" s="34"/>
      <c r="CC12" s="35"/>
      <c r="CD12" s="33"/>
      <c r="CE12" s="33"/>
      <c r="CF12" s="33"/>
      <c r="CG12" s="33"/>
      <c r="CH12" s="33"/>
      <c r="CI12" s="33"/>
      <c r="CJ12" s="33"/>
      <c r="CK12" s="34"/>
      <c r="CL12" s="35"/>
      <c r="CM12" s="33"/>
      <c r="CN12" s="33"/>
      <c r="CO12" s="33"/>
      <c r="CP12" s="33"/>
      <c r="CQ12" s="33"/>
      <c r="CR12" s="33"/>
      <c r="CS12" s="33"/>
      <c r="CT12" s="34"/>
      <c r="CU12" s="35"/>
      <c r="CV12" s="33"/>
      <c r="CW12" s="33"/>
      <c r="CX12" s="33"/>
      <c r="CY12" s="33"/>
      <c r="CZ12" s="33"/>
      <c r="DA12" s="33"/>
      <c r="DB12" s="33"/>
      <c r="DC12" s="34"/>
      <c r="DD12" s="35"/>
      <c r="DE12" s="33"/>
      <c r="DF12" s="33"/>
      <c r="DG12" s="33"/>
      <c r="DH12" s="33"/>
      <c r="DI12" s="33"/>
      <c r="DJ12" s="33"/>
      <c r="DK12" s="33"/>
      <c r="DL12" s="34"/>
      <c r="DM12" s="36"/>
    </row>
    <row r="13" spans="1:117" x14ac:dyDescent="0.25">
      <c r="A13" s="21"/>
      <c r="B13" s="22"/>
      <c r="C13" s="23"/>
      <c r="D13" s="22"/>
      <c r="E13" s="22"/>
      <c r="F13" s="22"/>
      <c r="G13" s="23"/>
      <c r="H13" s="37" t="s">
        <v>36</v>
      </c>
      <c r="I13" s="38"/>
      <c r="J13" s="39"/>
      <c r="K13" s="39"/>
      <c r="L13" s="39"/>
      <c r="M13" s="39"/>
      <c r="N13" s="39"/>
      <c r="O13" s="39"/>
      <c r="P13" s="39"/>
      <c r="Q13" s="40"/>
      <c r="R13" s="41"/>
      <c r="S13" s="39"/>
      <c r="T13" s="39"/>
      <c r="U13" s="39"/>
      <c r="V13" s="39"/>
      <c r="W13" s="39"/>
      <c r="X13" s="39"/>
      <c r="Y13" s="39"/>
      <c r="Z13" s="40"/>
      <c r="AA13" s="41"/>
      <c r="AB13" s="39"/>
      <c r="AC13" s="39"/>
      <c r="AD13" s="39"/>
      <c r="AE13" s="39"/>
      <c r="AF13" s="39"/>
      <c r="AG13" s="39"/>
      <c r="AH13" s="39"/>
      <c r="AI13" s="40"/>
      <c r="AJ13" s="41"/>
      <c r="AK13" s="39"/>
      <c r="AL13" s="39"/>
      <c r="AM13" s="39"/>
      <c r="AN13" s="39"/>
      <c r="AO13" s="39"/>
      <c r="AP13" s="39"/>
      <c r="AQ13" s="39"/>
      <c r="AR13" s="40"/>
      <c r="AS13" s="41"/>
      <c r="AT13" s="39"/>
      <c r="AU13" s="39"/>
      <c r="AV13" s="39"/>
      <c r="AW13" s="39"/>
      <c r="AX13" s="39"/>
      <c r="AY13" s="39"/>
      <c r="AZ13" s="39"/>
      <c r="BA13" s="40"/>
      <c r="BB13" s="41"/>
      <c r="BC13" s="39"/>
      <c r="BD13" s="39"/>
      <c r="BE13" s="39"/>
      <c r="BF13" s="39"/>
      <c r="BG13" s="39"/>
      <c r="BH13" s="39"/>
      <c r="BI13" s="39"/>
      <c r="BJ13" s="40"/>
      <c r="BK13" s="41"/>
      <c r="BL13" s="39"/>
      <c r="BM13" s="39"/>
      <c r="BN13" s="39"/>
      <c r="BO13" s="39"/>
      <c r="BP13" s="39"/>
      <c r="BQ13" s="39"/>
      <c r="BR13" s="39"/>
      <c r="BS13" s="40"/>
      <c r="BT13" s="41"/>
      <c r="BU13" s="39"/>
      <c r="BV13" s="39"/>
      <c r="BW13" s="39"/>
      <c r="BX13" s="39"/>
      <c r="BY13" s="39"/>
      <c r="BZ13" s="39"/>
      <c r="CA13" s="39"/>
      <c r="CB13" s="40"/>
      <c r="CC13" s="41"/>
      <c r="CD13" s="39"/>
      <c r="CE13" s="39"/>
      <c r="CF13" s="39"/>
      <c r="CG13" s="39"/>
      <c r="CH13" s="39"/>
      <c r="CI13" s="39"/>
      <c r="CJ13" s="39"/>
      <c r="CK13" s="40"/>
      <c r="CL13" s="41"/>
      <c r="CM13" s="39"/>
      <c r="CN13" s="39"/>
      <c r="CO13" s="39"/>
      <c r="CP13" s="39"/>
      <c r="CQ13" s="39"/>
      <c r="CR13" s="39"/>
      <c r="CS13" s="39"/>
      <c r="CT13" s="40"/>
      <c r="CU13" s="41"/>
      <c r="CV13" s="39"/>
      <c r="CW13" s="39"/>
      <c r="CX13" s="39"/>
      <c r="CY13" s="39"/>
      <c r="CZ13" s="39"/>
      <c r="DA13" s="39"/>
      <c r="DB13" s="39"/>
      <c r="DC13" s="40"/>
      <c r="DD13" s="41"/>
      <c r="DE13" s="39"/>
      <c r="DF13" s="39"/>
      <c r="DG13" s="39"/>
      <c r="DH13" s="39"/>
      <c r="DI13" s="39"/>
      <c r="DJ13" s="39"/>
      <c r="DK13" s="39"/>
      <c r="DL13" s="40"/>
      <c r="DM13" s="36"/>
    </row>
    <row r="14" spans="1:117" ht="78.75" thickBot="1" x14ac:dyDescent="0.3">
      <c r="A14" s="21"/>
      <c r="B14" s="22"/>
      <c r="C14" s="23"/>
      <c r="D14" s="22"/>
      <c r="E14" s="22"/>
      <c r="F14" s="22"/>
      <c r="G14" s="23"/>
      <c r="H14" s="42"/>
      <c r="I14" s="43" t="s">
        <v>6</v>
      </c>
      <c r="J14" s="44" t="s">
        <v>7</v>
      </c>
      <c r="K14" s="44" t="s">
        <v>37</v>
      </c>
      <c r="L14" s="44" t="s">
        <v>38</v>
      </c>
      <c r="M14" s="44" t="s">
        <v>39</v>
      </c>
      <c r="N14" s="44" t="s">
        <v>40</v>
      </c>
      <c r="O14" s="44" t="s">
        <v>41</v>
      </c>
      <c r="P14" s="44" t="s">
        <v>42</v>
      </c>
      <c r="Q14" s="44" t="s">
        <v>43</v>
      </c>
      <c r="R14" s="44" t="s">
        <v>6</v>
      </c>
      <c r="S14" s="44" t="s">
        <v>7</v>
      </c>
      <c r="T14" s="44" t="s">
        <v>37</v>
      </c>
      <c r="U14" s="44" t="s">
        <v>38</v>
      </c>
      <c r="V14" s="44" t="s">
        <v>39</v>
      </c>
      <c r="W14" s="44" t="s">
        <v>40</v>
      </c>
      <c r="X14" s="44" t="s">
        <v>41</v>
      </c>
      <c r="Y14" s="44" t="s">
        <v>42</v>
      </c>
      <c r="Z14" s="44" t="s">
        <v>43</v>
      </c>
      <c r="AA14" s="44" t="s">
        <v>6</v>
      </c>
      <c r="AB14" s="44" t="s">
        <v>7</v>
      </c>
      <c r="AC14" s="44" t="s">
        <v>37</v>
      </c>
      <c r="AD14" s="44" t="s">
        <v>38</v>
      </c>
      <c r="AE14" s="44" t="s">
        <v>39</v>
      </c>
      <c r="AF14" s="44" t="s">
        <v>40</v>
      </c>
      <c r="AG14" s="44" t="s">
        <v>41</v>
      </c>
      <c r="AH14" s="44" t="s">
        <v>42</v>
      </c>
      <c r="AI14" s="44" t="s">
        <v>43</v>
      </c>
      <c r="AJ14" s="44" t="s">
        <v>6</v>
      </c>
      <c r="AK14" s="44" t="s">
        <v>7</v>
      </c>
      <c r="AL14" s="44" t="s">
        <v>37</v>
      </c>
      <c r="AM14" s="44" t="s">
        <v>38</v>
      </c>
      <c r="AN14" s="44" t="s">
        <v>39</v>
      </c>
      <c r="AO14" s="44" t="s">
        <v>40</v>
      </c>
      <c r="AP14" s="44" t="s">
        <v>41</v>
      </c>
      <c r="AQ14" s="44" t="s">
        <v>42</v>
      </c>
      <c r="AR14" s="44" t="s">
        <v>43</v>
      </c>
      <c r="AS14" s="44" t="s">
        <v>6</v>
      </c>
      <c r="AT14" s="44" t="s">
        <v>7</v>
      </c>
      <c r="AU14" s="44" t="s">
        <v>37</v>
      </c>
      <c r="AV14" s="44" t="s">
        <v>38</v>
      </c>
      <c r="AW14" s="44" t="s">
        <v>39</v>
      </c>
      <c r="AX14" s="44" t="s">
        <v>40</v>
      </c>
      <c r="AY14" s="44" t="s">
        <v>41</v>
      </c>
      <c r="AZ14" s="44" t="s">
        <v>42</v>
      </c>
      <c r="BA14" s="45" t="s">
        <v>43</v>
      </c>
      <c r="BB14" s="44" t="s">
        <v>6</v>
      </c>
      <c r="BC14" s="44" t="s">
        <v>7</v>
      </c>
      <c r="BD14" s="44" t="s">
        <v>37</v>
      </c>
      <c r="BE14" s="44" t="s">
        <v>38</v>
      </c>
      <c r="BF14" s="44" t="s">
        <v>39</v>
      </c>
      <c r="BG14" s="44" t="s">
        <v>40</v>
      </c>
      <c r="BH14" s="44" t="s">
        <v>41</v>
      </c>
      <c r="BI14" s="44" t="s">
        <v>42</v>
      </c>
      <c r="BJ14" s="44" t="s">
        <v>43</v>
      </c>
      <c r="BK14" s="44" t="s">
        <v>6</v>
      </c>
      <c r="BL14" s="44" t="s">
        <v>7</v>
      </c>
      <c r="BM14" s="44" t="s">
        <v>37</v>
      </c>
      <c r="BN14" s="44" t="s">
        <v>38</v>
      </c>
      <c r="BO14" s="44" t="s">
        <v>39</v>
      </c>
      <c r="BP14" s="44" t="s">
        <v>40</v>
      </c>
      <c r="BQ14" s="44" t="s">
        <v>41</v>
      </c>
      <c r="BR14" s="44" t="s">
        <v>42</v>
      </c>
      <c r="BS14" s="44" t="s">
        <v>43</v>
      </c>
      <c r="BT14" s="44" t="s">
        <v>6</v>
      </c>
      <c r="BU14" s="44" t="s">
        <v>7</v>
      </c>
      <c r="BV14" s="44" t="s">
        <v>37</v>
      </c>
      <c r="BW14" s="44" t="s">
        <v>38</v>
      </c>
      <c r="BX14" s="44" t="s">
        <v>39</v>
      </c>
      <c r="BY14" s="44" t="s">
        <v>40</v>
      </c>
      <c r="BZ14" s="44" t="s">
        <v>41</v>
      </c>
      <c r="CA14" s="44" t="s">
        <v>42</v>
      </c>
      <c r="CB14" s="44" t="s">
        <v>43</v>
      </c>
      <c r="CC14" s="44" t="s">
        <v>6</v>
      </c>
      <c r="CD14" s="44" t="s">
        <v>7</v>
      </c>
      <c r="CE14" s="44" t="s">
        <v>37</v>
      </c>
      <c r="CF14" s="44" t="s">
        <v>38</v>
      </c>
      <c r="CG14" s="44" t="s">
        <v>39</v>
      </c>
      <c r="CH14" s="44" t="s">
        <v>40</v>
      </c>
      <c r="CI14" s="44" t="s">
        <v>41</v>
      </c>
      <c r="CJ14" s="44" t="s">
        <v>42</v>
      </c>
      <c r="CK14" s="44" t="s">
        <v>43</v>
      </c>
      <c r="CL14" s="44" t="s">
        <v>6</v>
      </c>
      <c r="CM14" s="44" t="s">
        <v>7</v>
      </c>
      <c r="CN14" s="44" t="s">
        <v>37</v>
      </c>
      <c r="CO14" s="44" t="s">
        <v>38</v>
      </c>
      <c r="CP14" s="44" t="s">
        <v>39</v>
      </c>
      <c r="CQ14" s="44" t="s">
        <v>40</v>
      </c>
      <c r="CR14" s="44" t="s">
        <v>41</v>
      </c>
      <c r="CS14" s="44" t="s">
        <v>42</v>
      </c>
      <c r="CT14" s="44" t="s">
        <v>43</v>
      </c>
      <c r="CU14" s="44" t="s">
        <v>6</v>
      </c>
      <c r="CV14" s="44" t="s">
        <v>7</v>
      </c>
      <c r="CW14" s="44" t="s">
        <v>37</v>
      </c>
      <c r="CX14" s="44" t="s">
        <v>38</v>
      </c>
      <c r="CY14" s="44" t="s">
        <v>39</v>
      </c>
      <c r="CZ14" s="44" t="s">
        <v>40</v>
      </c>
      <c r="DA14" s="44" t="s">
        <v>41</v>
      </c>
      <c r="DB14" s="44" t="s">
        <v>42</v>
      </c>
      <c r="DC14" s="44" t="s">
        <v>43</v>
      </c>
      <c r="DD14" s="44" t="s">
        <v>6</v>
      </c>
      <c r="DE14" s="44" t="s">
        <v>7</v>
      </c>
      <c r="DF14" s="44" t="s">
        <v>37</v>
      </c>
      <c r="DG14" s="44" t="s">
        <v>38</v>
      </c>
      <c r="DH14" s="44" t="s">
        <v>39</v>
      </c>
      <c r="DI14" s="44" t="s">
        <v>40</v>
      </c>
      <c r="DJ14" s="44" t="s">
        <v>41</v>
      </c>
      <c r="DK14" s="44" t="s">
        <v>42</v>
      </c>
      <c r="DL14" s="44" t="s">
        <v>43</v>
      </c>
      <c r="DM14" s="46"/>
    </row>
    <row r="15" spans="1:117" ht="46.5" x14ac:dyDescent="0.25">
      <c r="A15" s="47" t="s">
        <v>44</v>
      </c>
      <c r="B15" s="47" t="s">
        <v>45</v>
      </c>
      <c r="C15" s="47" t="s">
        <v>46</v>
      </c>
      <c r="D15" s="47" t="s">
        <v>47</v>
      </c>
      <c r="E15" s="48">
        <v>2497</v>
      </c>
      <c r="F15" s="47" t="s">
        <v>48</v>
      </c>
      <c r="G15" s="49">
        <v>2578</v>
      </c>
      <c r="H15" s="50" t="s">
        <v>49</v>
      </c>
      <c r="I15" s="51">
        <v>0</v>
      </c>
      <c r="J15" s="51"/>
      <c r="K15" s="51"/>
      <c r="L15" s="51"/>
      <c r="M15" s="51"/>
      <c r="N15" s="51"/>
      <c r="O15" s="51"/>
      <c r="P15" s="51"/>
      <c r="Q15" s="52">
        <f>SUM(I15:P15)</f>
        <v>0</v>
      </c>
      <c r="R15" s="51">
        <v>0</v>
      </c>
      <c r="S15" s="51"/>
      <c r="T15" s="51"/>
      <c r="U15" s="51"/>
      <c r="V15" s="51"/>
      <c r="W15" s="51"/>
      <c r="X15" s="51"/>
      <c r="Y15" s="51"/>
      <c r="Z15" s="52">
        <f>SUM(R15:Y15)</f>
        <v>0</v>
      </c>
      <c r="AA15" s="51">
        <v>0</v>
      </c>
      <c r="AB15" s="51"/>
      <c r="AC15" s="51"/>
      <c r="AD15" s="51"/>
      <c r="AE15" s="51"/>
      <c r="AF15" s="51"/>
      <c r="AG15" s="51"/>
      <c r="AH15" s="51"/>
      <c r="AI15" s="52">
        <f>SUM(AA15:AH15)</f>
        <v>0</v>
      </c>
      <c r="AJ15" s="51">
        <v>0</v>
      </c>
      <c r="AK15" s="51"/>
      <c r="AL15" s="51"/>
      <c r="AM15" s="51"/>
      <c r="AN15" s="51"/>
      <c r="AO15" s="51"/>
      <c r="AP15" s="51"/>
      <c r="AQ15" s="51"/>
      <c r="AR15" s="53">
        <f>SUM(AJ15:AQ15)</f>
        <v>0</v>
      </c>
      <c r="AS15" s="54">
        <v>2578</v>
      </c>
      <c r="AT15" s="55"/>
      <c r="AU15" s="55"/>
      <c r="AV15" s="55"/>
      <c r="AW15" s="55"/>
      <c r="AX15" s="55"/>
      <c r="AY15" s="55"/>
      <c r="AZ15" s="55"/>
      <c r="BA15" s="53">
        <f>SUM(AS15:AZ15)</f>
        <v>2578</v>
      </c>
      <c r="BB15" s="55">
        <v>0</v>
      </c>
      <c r="BC15" s="55"/>
      <c r="BD15" s="55"/>
      <c r="BE15" s="55"/>
      <c r="BF15" s="55"/>
      <c r="BG15" s="55"/>
      <c r="BH15" s="55"/>
      <c r="BI15" s="55"/>
      <c r="BJ15" s="53">
        <f>SUM(BB15:BI15)</f>
        <v>0</v>
      </c>
      <c r="BK15" s="55">
        <v>0</v>
      </c>
      <c r="BL15" s="55"/>
      <c r="BM15" s="55"/>
      <c r="BN15" s="55"/>
      <c r="BO15" s="55"/>
      <c r="BP15" s="55"/>
      <c r="BQ15" s="55"/>
      <c r="BR15" s="55"/>
      <c r="BS15" s="53">
        <f>SUM(BK15:BR15)</f>
        <v>0</v>
      </c>
      <c r="BT15" s="55">
        <v>0</v>
      </c>
      <c r="BU15" s="55"/>
      <c r="BV15" s="55"/>
      <c r="BW15" s="55"/>
      <c r="BX15" s="55"/>
      <c r="BY15" s="55"/>
      <c r="BZ15" s="55"/>
      <c r="CA15" s="55"/>
      <c r="CB15" s="53">
        <f>SUM(BT15:CA15)</f>
        <v>0</v>
      </c>
      <c r="CC15" s="55">
        <v>0</v>
      </c>
      <c r="CD15" s="55"/>
      <c r="CE15" s="55"/>
      <c r="CF15" s="55"/>
      <c r="CG15" s="55"/>
      <c r="CH15" s="55"/>
      <c r="CI15" s="55"/>
      <c r="CJ15" s="55"/>
      <c r="CK15" s="53">
        <f>SUM(CC15:CJ15)</f>
        <v>0</v>
      </c>
      <c r="CL15" s="55">
        <v>0</v>
      </c>
      <c r="CM15" s="55"/>
      <c r="CN15" s="55"/>
      <c r="CO15" s="55"/>
      <c r="CP15" s="55"/>
      <c r="CQ15" s="55"/>
      <c r="CR15" s="55"/>
      <c r="CS15" s="55"/>
      <c r="CT15" s="53">
        <f>SUM(CL15:CS15)</f>
        <v>0</v>
      </c>
      <c r="CU15" s="55">
        <v>0</v>
      </c>
      <c r="CV15" s="55"/>
      <c r="CW15" s="55"/>
      <c r="CX15" s="55"/>
      <c r="CY15" s="55"/>
      <c r="CZ15" s="55"/>
      <c r="DA15" s="55"/>
      <c r="DB15" s="55"/>
      <c r="DC15" s="53">
        <f>SUM(CU15:DB15)</f>
        <v>0</v>
      </c>
      <c r="DD15" s="55">
        <v>0</v>
      </c>
      <c r="DE15" s="55"/>
      <c r="DF15" s="55"/>
      <c r="DG15" s="55"/>
      <c r="DH15" s="55"/>
      <c r="DI15" s="55"/>
      <c r="DJ15" s="55"/>
      <c r="DK15" s="55"/>
      <c r="DL15" s="53">
        <f>SUM(DD15:DK15)</f>
        <v>0</v>
      </c>
      <c r="DM15" s="56">
        <f>Q15+Z15+AI15+AR15+BA15+BJ15+BS15+CB15+CK15+CT15+DC15+DL15</f>
        <v>2578</v>
      </c>
    </row>
    <row r="16" spans="1:117" ht="61.5" x14ac:dyDescent="0.25">
      <c r="A16" s="47"/>
      <c r="B16" s="47"/>
      <c r="C16" s="47"/>
      <c r="D16" s="47"/>
      <c r="E16" s="48"/>
      <c r="F16" s="47"/>
      <c r="G16" s="57"/>
      <c r="H16" s="58" t="s">
        <v>50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f t="shared" ref="Q16" si="0">SUM(I16:P16)</f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f t="shared" ref="Z16" si="1">SUM(R16:Y16)</f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f t="shared" ref="AI16" si="2">SUM(AA16:AH16)</f>
        <v>0</v>
      </c>
      <c r="AJ16" s="59">
        <v>169</v>
      </c>
      <c r="AK16" s="59">
        <v>203</v>
      </c>
      <c r="AL16" s="59">
        <v>22</v>
      </c>
      <c r="AM16" s="59">
        <v>37</v>
      </c>
      <c r="AN16" s="59">
        <v>633</v>
      </c>
      <c r="AO16" s="59">
        <v>79</v>
      </c>
      <c r="AP16" s="59">
        <v>1088</v>
      </c>
      <c r="AQ16" s="59">
        <v>347</v>
      </c>
      <c r="AR16" s="59">
        <f t="shared" ref="AR16" si="3">SUM(AJ16:AQ16)</f>
        <v>2578</v>
      </c>
      <c r="AS16" s="59">
        <v>0</v>
      </c>
      <c r="AT16" s="59">
        <v>0</v>
      </c>
      <c r="AU16" s="59">
        <v>0</v>
      </c>
      <c r="AV16" s="59">
        <v>0</v>
      </c>
      <c r="AW16" s="59">
        <v>0</v>
      </c>
      <c r="AX16" s="59">
        <v>0</v>
      </c>
      <c r="AY16" s="59">
        <v>0</v>
      </c>
      <c r="AZ16" s="59">
        <v>0</v>
      </c>
      <c r="BA16" s="59">
        <f t="shared" ref="BA16" si="4">SUM(AS16:AZ16)</f>
        <v>0</v>
      </c>
      <c r="BB16" s="59">
        <v>0</v>
      </c>
      <c r="BC16" s="59">
        <v>0</v>
      </c>
      <c r="BD16" s="59">
        <v>0</v>
      </c>
      <c r="BE16" s="59">
        <v>0</v>
      </c>
      <c r="BF16" s="59">
        <v>0</v>
      </c>
      <c r="BG16" s="59">
        <v>0</v>
      </c>
      <c r="BH16" s="59">
        <v>0</v>
      </c>
      <c r="BI16" s="59">
        <v>0</v>
      </c>
      <c r="BJ16" s="59">
        <f t="shared" ref="BJ16" si="5">SUM(BB16:BI16)</f>
        <v>0</v>
      </c>
      <c r="BK16" s="59"/>
      <c r="BL16" s="59"/>
      <c r="BM16" s="59"/>
      <c r="BN16" s="59"/>
      <c r="BO16" s="59"/>
      <c r="BP16" s="59"/>
      <c r="BQ16" s="59"/>
      <c r="BR16" s="59"/>
      <c r="BS16" s="59">
        <f t="shared" ref="BS16" si="6">SUM(BK16:BR16)</f>
        <v>0</v>
      </c>
      <c r="BT16" s="59"/>
      <c r="BU16" s="59"/>
      <c r="BV16" s="59"/>
      <c r="BW16" s="59"/>
      <c r="BX16" s="59"/>
      <c r="BY16" s="59"/>
      <c r="BZ16" s="59"/>
      <c r="CA16" s="59"/>
      <c r="CB16" s="59">
        <f t="shared" ref="CB16" si="7">SUM(BT16:CA16)</f>
        <v>0</v>
      </c>
      <c r="CC16" s="59"/>
      <c r="CD16" s="59"/>
      <c r="CE16" s="59"/>
      <c r="CF16" s="59"/>
      <c r="CG16" s="59"/>
      <c r="CH16" s="59"/>
      <c r="CI16" s="59"/>
      <c r="CJ16" s="59"/>
      <c r="CK16" s="59">
        <f t="shared" ref="CK16" si="8">SUM(CC16:CJ16)</f>
        <v>0</v>
      </c>
      <c r="CL16" s="59"/>
      <c r="CM16" s="59"/>
      <c r="CN16" s="59"/>
      <c r="CO16" s="59"/>
      <c r="CP16" s="59"/>
      <c r="CQ16" s="59"/>
      <c r="CR16" s="59"/>
      <c r="CS16" s="59"/>
      <c r="CT16" s="59">
        <f t="shared" ref="CT16" si="9">SUM(CL16:CS16)</f>
        <v>0</v>
      </c>
      <c r="CU16" s="59"/>
      <c r="CV16" s="59"/>
      <c r="CW16" s="59"/>
      <c r="CX16" s="59"/>
      <c r="CY16" s="59"/>
      <c r="CZ16" s="59"/>
      <c r="DA16" s="59"/>
      <c r="DB16" s="59"/>
      <c r="DC16" s="59">
        <f t="shared" ref="DC16" si="10">SUM(CU16:DB16)</f>
        <v>0</v>
      </c>
      <c r="DD16" s="59"/>
      <c r="DE16" s="59"/>
      <c r="DF16" s="59"/>
      <c r="DG16" s="59"/>
      <c r="DH16" s="59"/>
      <c r="DI16" s="59"/>
      <c r="DJ16" s="59"/>
      <c r="DK16" s="59"/>
      <c r="DL16" s="59">
        <f t="shared" ref="DL16" si="11">SUM(DD16:DK16)</f>
        <v>0</v>
      </c>
      <c r="DM16" s="60">
        <f t="shared" ref="DM16:DM50" si="12">Q16+Z16+AI16+AR16+BA16+BJ16+BS16+CB16+CK16+CT16+DC16+DL16</f>
        <v>2578</v>
      </c>
    </row>
    <row r="17" spans="1:117" ht="61.5" x14ac:dyDescent="0.25">
      <c r="A17" s="47" t="s">
        <v>44</v>
      </c>
      <c r="B17" s="47" t="s">
        <v>51</v>
      </c>
      <c r="C17" s="47" t="s">
        <v>46</v>
      </c>
      <c r="D17" s="47" t="s">
        <v>47</v>
      </c>
      <c r="E17" s="48">
        <v>7130</v>
      </c>
      <c r="F17" s="47" t="s">
        <v>52</v>
      </c>
      <c r="G17" s="57">
        <v>7130</v>
      </c>
      <c r="H17" s="61" t="s">
        <v>49</v>
      </c>
      <c r="I17" s="62">
        <v>7130</v>
      </c>
      <c r="J17" s="63"/>
      <c r="K17" s="63"/>
      <c r="L17" s="63"/>
      <c r="M17" s="63"/>
      <c r="N17" s="63"/>
      <c r="O17" s="63"/>
      <c r="P17" s="63"/>
      <c r="Q17" s="59">
        <f>SUM(I17:P17)</f>
        <v>7130</v>
      </c>
      <c r="R17" s="63">
        <v>0</v>
      </c>
      <c r="S17" s="63"/>
      <c r="T17" s="63"/>
      <c r="U17" s="63"/>
      <c r="V17" s="63"/>
      <c r="W17" s="63"/>
      <c r="X17" s="63"/>
      <c r="Y17" s="63"/>
      <c r="Z17" s="59">
        <f>SUM(R17:Y17)</f>
        <v>0</v>
      </c>
      <c r="AA17" s="63">
        <v>0</v>
      </c>
      <c r="AB17" s="63"/>
      <c r="AC17" s="63"/>
      <c r="AD17" s="63"/>
      <c r="AE17" s="63"/>
      <c r="AF17" s="63"/>
      <c r="AG17" s="63"/>
      <c r="AH17" s="63"/>
      <c r="AI17" s="59">
        <f>SUM(AA17:AH17)</f>
        <v>0</v>
      </c>
      <c r="AJ17" s="63">
        <v>0</v>
      </c>
      <c r="AK17" s="63"/>
      <c r="AL17" s="63"/>
      <c r="AM17" s="63"/>
      <c r="AN17" s="63"/>
      <c r="AO17" s="63"/>
      <c r="AP17" s="63"/>
      <c r="AQ17" s="63"/>
      <c r="AR17" s="59">
        <f>SUM(AJ17:AQ17)</f>
        <v>0</v>
      </c>
      <c r="AS17" s="63">
        <v>0</v>
      </c>
      <c r="AT17" s="63"/>
      <c r="AU17" s="63"/>
      <c r="AV17" s="63"/>
      <c r="AW17" s="63"/>
      <c r="AX17" s="63"/>
      <c r="AY17" s="63"/>
      <c r="AZ17" s="63"/>
      <c r="BA17" s="59">
        <f>SUM(AS17:AZ17)</f>
        <v>0</v>
      </c>
      <c r="BB17" s="63">
        <v>0</v>
      </c>
      <c r="BC17" s="63"/>
      <c r="BD17" s="63"/>
      <c r="BE17" s="63"/>
      <c r="BF17" s="63"/>
      <c r="BG17" s="63"/>
      <c r="BH17" s="63"/>
      <c r="BI17" s="63"/>
      <c r="BJ17" s="59">
        <f>SUM(BB17:BI17)</f>
        <v>0</v>
      </c>
      <c r="BK17" s="63">
        <v>0</v>
      </c>
      <c r="BL17" s="63"/>
      <c r="BM17" s="63"/>
      <c r="BN17" s="63"/>
      <c r="BO17" s="63"/>
      <c r="BP17" s="63"/>
      <c r="BQ17" s="63"/>
      <c r="BR17" s="63"/>
      <c r="BS17" s="59">
        <f>SUM(BK17:BR17)</f>
        <v>0</v>
      </c>
      <c r="BT17" s="63">
        <v>0</v>
      </c>
      <c r="BU17" s="63"/>
      <c r="BV17" s="63"/>
      <c r="BW17" s="63"/>
      <c r="BX17" s="63"/>
      <c r="BY17" s="63"/>
      <c r="BZ17" s="63"/>
      <c r="CA17" s="63"/>
      <c r="CB17" s="59">
        <f>SUM(BT17:CA17)</f>
        <v>0</v>
      </c>
      <c r="CC17" s="63">
        <v>0</v>
      </c>
      <c r="CD17" s="63"/>
      <c r="CE17" s="63"/>
      <c r="CF17" s="63"/>
      <c r="CG17" s="63"/>
      <c r="CH17" s="63"/>
      <c r="CI17" s="63"/>
      <c r="CJ17" s="63"/>
      <c r="CK17" s="59">
        <f>SUM(CC17:CJ17)</f>
        <v>0</v>
      </c>
      <c r="CL17" s="63">
        <v>0</v>
      </c>
      <c r="CM17" s="63"/>
      <c r="CN17" s="63"/>
      <c r="CO17" s="63"/>
      <c r="CP17" s="63"/>
      <c r="CQ17" s="63"/>
      <c r="CR17" s="63"/>
      <c r="CS17" s="63"/>
      <c r="CT17" s="59">
        <f>SUM(CL17:CS17)</f>
        <v>0</v>
      </c>
      <c r="CU17" s="63"/>
      <c r="CV17" s="63"/>
      <c r="CW17" s="63"/>
      <c r="CX17" s="63"/>
      <c r="CY17" s="63"/>
      <c r="CZ17" s="63"/>
      <c r="DA17" s="63"/>
      <c r="DB17" s="63"/>
      <c r="DC17" s="59">
        <f>SUM(CU17:DB17)</f>
        <v>0</v>
      </c>
      <c r="DD17" s="63"/>
      <c r="DE17" s="63"/>
      <c r="DF17" s="63"/>
      <c r="DG17" s="63"/>
      <c r="DH17" s="63"/>
      <c r="DI17" s="63"/>
      <c r="DJ17" s="63"/>
      <c r="DK17" s="63"/>
      <c r="DL17" s="59">
        <f>SUM(DD17:DK17)</f>
        <v>0</v>
      </c>
      <c r="DM17" s="60">
        <f t="shared" si="12"/>
        <v>7130</v>
      </c>
    </row>
    <row r="18" spans="1:117" ht="61.5" x14ac:dyDescent="0.25">
      <c r="A18" s="47"/>
      <c r="B18" s="47"/>
      <c r="C18" s="47"/>
      <c r="D18" s="47"/>
      <c r="E18" s="48"/>
      <c r="F18" s="47"/>
      <c r="G18" s="57"/>
      <c r="H18" s="58" t="s">
        <v>50</v>
      </c>
      <c r="I18" s="59">
        <v>3091</v>
      </c>
      <c r="J18" s="59">
        <v>3363</v>
      </c>
      <c r="K18" s="59">
        <v>311</v>
      </c>
      <c r="L18" s="59">
        <v>365</v>
      </c>
      <c r="M18" s="59">
        <v>0</v>
      </c>
      <c r="N18" s="59">
        <v>0</v>
      </c>
      <c r="O18" s="59">
        <v>0</v>
      </c>
      <c r="P18" s="59">
        <v>0</v>
      </c>
      <c r="Q18" s="59">
        <f t="shared" ref="Q18" si="13">SUM(I18:P18)</f>
        <v>7130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f t="shared" ref="Z18" si="14">SUM(R18:Y18)</f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59">
        <v>0</v>
      </c>
      <c r="AI18" s="59">
        <f t="shared" ref="AI18" si="15">SUM(AA18:AH18)</f>
        <v>0</v>
      </c>
      <c r="AJ18" s="59">
        <v>0</v>
      </c>
      <c r="AK18" s="59">
        <v>0</v>
      </c>
      <c r="AL18" s="59">
        <v>0</v>
      </c>
      <c r="AM18" s="59">
        <v>0</v>
      </c>
      <c r="AN18" s="59">
        <v>0</v>
      </c>
      <c r="AO18" s="59">
        <v>0</v>
      </c>
      <c r="AP18" s="59">
        <v>0</v>
      </c>
      <c r="AQ18" s="59">
        <v>0</v>
      </c>
      <c r="AR18" s="59">
        <f t="shared" ref="AR18" si="16">SUM(AJ18:AQ18)</f>
        <v>0</v>
      </c>
      <c r="AS18" s="59">
        <v>0</v>
      </c>
      <c r="AT18" s="59">
        <v>0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v>0</v>
      </c>
      <c r="BA18" s="59">
        <f t="shared" ref="BA18" si="17">SUM(AS18:AZ18)</f>
        <v>0</v>
      </c>
      <c r="BB18" s="59">
        <v>0</v>
      </c>
      <c r="BC18" s="59">
        <v>0</v>
      </c>
      <c r="BD18" s="59">
        <v>0</v>
      </c>
      <c r="BE18" s="59">
        <v>0</v>
      </c>
      <c r="BF18" s="59">
        <v>0</v>
      </c>
      <c r="BG18" s="59">
        <v>0</v>
      </c>
      <c r="BH18" s="59">
        <v>0</v>
      </c>
      <c r="BI18" s="59">
        <v>0</v>
      </c>
      <c r="BJ18" s="59">
        <f t="shared" ref="BJ18" si="18">SUM(BB18:BI18)</f>
        <v>0</v>
      </c>
      <c r="BK18" s="59"/>
      <c r="BL18" s="59"/>
      <c r="BM18" s="59"/>
      <c r="BN18" s="59"/>
      <c r="BO18" s="59"/>
      <c r="BP18" s="59"/>
      <c r="BQ18" s="59"/>
      <c r="BR18" s="59"/>
      <c r="BS18" s="59">
        <f t="shared" ref="BS18" si="19">SUM(BK18:BR18)</f>
        <v>0</v>
      </c>
      <c r="BT18" s="59"/>
      <c r="BU18" s="59"/>
      <c r="BV18" s="59"/>
      <c r="BW18" s="59"/>
      <c r="BX18" s="59"/>
      <c r="BY18" s="59"/>
      <c r="BZ18" s="59"/>
      <c r="CA18" s="59"/>
      <c r="CB18" s="59">
        <f t="shared" ref="CB18" si="20">SUM(BT18:CA18)</f>
        <v>0</v>
      </c>
      <c r="CC18" s="59"/>
      <c r="CD18" s="59"/>
      <c r="CE18" s="59"/>
      <c r="CF18" s="59"/>
      <c r="CG18" s="59"/>
      <c r="CH18" s="59"/>
      <c r="CI18" s="59"/>
      <c r="CJ18" s="59"/>
      <c r="CK18" s="59">
        <f t="shared" ref="CK18" si="21">SUM(CC18:CJ18)</f>
        <v>0</v>
      </c>
      <c r="CL18" s="59"/>
      <c r="CM18" s="59"/>
      <c r="CN18" s="59"/>
      <c r="CO18" s="59"/>
      <c r="CP18" s="59"/>
      <c r="CQ18" s="59"/>
      <c r="CR18" s="59"/>
      <c r="CS18" s="59"/>
      <c r="CT18" s="59">
        <f t="shared" ref="CT18" si="22">SUM(CL18:CS18)</f>
        <v>0</v>
      </c>
      <c r="CU18" s="59"/>
      <c r="CV18" s="59"/>
      <c r="CW18" s="59"/>
      <c r="CX18" s="59"/>
      <c r="CY18" s="59"/>
      <c r="CZ18" s="59"/>
      <c r="DA18" s="59"/>
      <c r="DB18" s="59"/>
      <c r="DC18" s="59">
        <f t="shared" ref="DC18" si="23">SUM(CU18:DB18)</f>
        <v>0</v>
      </c>
      <c r="DD18" s="59"/>
      <c r="DE18" s="59"/>
      <c r="DF18" s="59"/>
      <c r="DG18" s="59"/>
      <c r="DH18" s="59"/>
      <c r="DI18" s="59"/>
      <c r="DJ18" s="59"/>
      <c r="DK18" s="59"/>
      <c r="DL18" s="59">
        <f t="shared" ref="DL18" si="24">SUM(DD18:DK18)</f>
        <v>0</v>
      </c>
      <c r="DM18" s="60">
        <f t="shared" si="12"/>
        <v>7130</v>
      </c>
    </row>
    <row r="19" spans="1:117" ht="61.5" x14ac:dyDescent="0.25">
      <c r="A19" s="47" t="s">
        <v>44</v>
      </c>
      <c r="B19" s="47" t="s">
        <v>51</v>
      </c>
      <c r="C19" s="47" t="s">
        <v>46</v>
      </c>
      <c r="D19" s="47" t="s">
        <v>47</v>
      </c>
      <c r="E19" s="48">
        <v>500</v>
      </c>
      <c r="F19" s="47" t="s">
        <v>53</v>
      </c>
      <c r="G19" s="57">
        <v>400</v>
      </c>
      <c r="H19" s="61" t="s">
        <v>49</v>
      </c>
      <c r="I19" s="63">
        <v>0</v>
      </c>
      <c r="J19" s="63"/>
      <c r="K19" s="63"/>
      <c r="L19" s="63"/>
      <c r="M19" s="63"/>
      <c r="N19" s="63"/>
      <c r="O19" s="63"/>
      <c r="P19" s="63"/>
      <c r="Q19" s="59">
        <f>SUM(I19:P19)</f>
        <v>0</v>
      </c>
      <c r="R19" s="63">
        <v>0</v>
      </c>
      <c r="S19" s="63"/>
      <c r="T19" s="63"/>
      <c r="U19" s="63"/>
      <c r="V19" s="63"/>
      <c r="W19" s="63"/>
      <c r="X19" s="63"/>
      <c r="Y19" s="63"/>
      <c r="Z19" s="59">
        <f>SUM(R19:Y19)</f>
        <v>0</v>
      </c>
      <c r="AA19" s="63">
        <v>0</v>
      </c>
      <c r="AB19" s="63"/>
      <c r="AC19" s="63"/>
      <c r="AD19" s="63"/>
      <c r="AE19" s="63"/>
      <c r="AF19" s="63"/>
      <c r="AG19" s="63"/>
      <c r="AH19" s="63"/>
      <c r="AI19" s="59">
        <f>SUM(AA19:AH19)</f>
        <v>0</v>
      </c>
      <c r="AJ19" s="63">
        <v>0</v>
      </c>
      <c r="AK19" s="63"/>
      <c r="AL19" s="63"/>
      <c r="AM19" s="63"/>
      <c r="AN19" s="63"/>
      <c r="AO19" s="63"/>
      <c r="AP19" s="63"/>
      <c r="AQ19" s="63"/>
      <c r="AR19" s="59">
        <f>SUM(AJ19:AQ19)</f>
        <v>0</v>
      </c>
      <c r="AS19" s="63">
        <v>400</v>
      </c>
      <c r="AT19" s="63"/>
      <c r="AU19" s="63"/>
      <c r="AV19" s="63"/>
      <c r="AW19" s="63"/>
      <c r="AX19" s="63"/>
      <c r="AY19" s="63"/>
      <c r="AZ19" s="63"/>
      <c r="BA19" s="59">
        <f>SUM(AS19:AZ19)</f>
        <v>400</v>
      </c>
      <c r="BB19" s="63">
        <v>0</v>
      </c>
      <c r="BC19" s="63"/>
      <c r="BD19" s="63"/>
      <c r="BE19" s="63"/>
      <c r="BF19" s="63"/>
      <c r="BG19" s="63"/>
      <c r="BH19" s="63"/>
      <c r="BI19" s="63"/>
      <c r="BJ19" s="59">
        <f>SUM(BB19:BI19)</f>
        <v>0</v>
      </c>
      <c r="BK19" s="63">
        <v>0</v>
      </c>
      <c r="BL19" s="63"/>
      <c r="BM19" s="63"/>
      <c r="BN19" s="63"/>
      <c r="BO19" s="63"/>
      <c r="BP19" s="63"/>
      <c r="BQ19" s="63"/>
      <c r="BR19" s="63"/>
      <c r="BS19" s="59">
        <f>SUM(BK19:BR19)</f>
        <v>0</v>
      </c>
      <c r="BT19" s="63">
        <v>0</v>
      </c>
      <c r="BU19" s="63"/>
      <c r="BV19" s="63"/>
      <c r="BW19" s="63"/>
      <c r="BX19" s="63"/>
      <c r="BY19" s="63"/>
      <c r="BZ19" s="63"/>
      <c r="CA19" s="63"/>
      <c r="CB19" s="59">
        <f>SUM(BT19:CA19)</f>
        <v>0</v>
      </c>
      <c r="CC19" s="63">
        <v>0</v>
      </c>
      <c r="CD19" s="63"/>
      <c r="CE19" s="63"/>
      <c r="CF19" s="63"/>
      <c r="CG19" s="63"/>
      <c r="CH19" s="63"/>
      <c r="CI19" s="63"/>
      <c r="CJ19" s="63"/>
      <c r="CK19" s="59">
        <f>SUM(CC19:CJ19)</f>
        <v>0</v>
      </c>
      <c r="CL19" s="63">
        <v>0</v>
      </c>
      <c r="CM19" s="63"/>
      <c r="CN19" s="63"/>
      <c r="CO19" s="63"/>
      <c r="CP19" s="63"/>
      <c r="CQ19" s="63"/>
      <c r="CR19" s="63"/>
      <c r="CS19" s="63"/>
      <c r="CT19" s="59">
        <f>SUM(CL19:CS19)</f>
        <v>0</v>
      </c>
      <c r="CU19" s="63">
        <v>0</v>
      </c>
      <c r="CV19" s="63"/>
      <c r="CW19" s="63"/>
      <c r="CX19" s="63"/>
      <c r="CY19" s="63"/>
      <c r="CZ19" s="63"/>
      <c r="DA19" s="63"/>
      <c r="DB19" s="63"/>
      <c r="DC19" s="59">
        <f>SUM(CU19:DB19)</f>
        <v>0</v>
      </c>
      <c r="DD19" s="63">
        <v>0</v>
      </c>
      <c r="DE19" s="63"/>
      <c r="DF19" s="63"/>
      <c r="DG19" s="63"/>
      <c r="DH19" s="63"/>
      <c r="DI19" s="63"/>
      <c r="DJ19" s="63"/>
      <c r="DK19" s="63"/>
      <c r="DL19" s="59">
        <f>SUM(DD19:DK19)</f>
        <v>0</v>
      </c>
      <c r="DM19" s="60">
        <f t="shared" si="12"/>
        <v>400</v>
      </c>
    </row>
    <row r="20" spans="1:117" ht="61.5" x14ac:dyDescent="0.25">
      <c r="A20" s="47"/>
      <c r="B20" s="47"/>
      <c r="C20" s="47"/>
      <c r="D20" s="47"/>
      <c r="E20" s="48"/>
      <c r="F20" s="47"/>
      <c r="G20" s="57"/>
      <c r="H20" s="58" t="s">
        <v>50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f t="shared" ref="Q20" si="25">SUM(I20:P20)</f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f t="shared" ref="Z20" si="26">SUM(R20:Y20)</f>
        <v>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59">
        <v>0</v>
      </c>
      <c r="AI20" s="59">
        <f t="shared" ref="AI20" si="27">SUM(AA20:AH20)</f>
        <v>0</v>
      </c>
      <c r="AJ20" s="59">
        <v>88</v>
      </c>
      <c r="AK20" s="59">
        <v>86</v>
      </c>
      <c r="AL20" s="59">
        <v>0</v>
      </c>
      <c r="AM20" s="59">
        <v>0</v>
      </c>
      <c r="AN20" s="59">
        <v>119</v>
      </c>
      <c r="AO20" s="59">
        <v>0</v>
      </c>
      <c r="AP20" s="59">
        <v>0</v>
      </c>
      <c r="AQ20" s="59">
        <v>0</v>
      </c>
      <c r="AR20" s="59">
        <f t="shared" ref="AR20" si="28">SUM(AJ20:AQ20)</f>
        <v>293</v>
      </c>
      <c r="AS20" s="59">
        <v>0</v>
      </c>
      <c r="AT20" s="59">
        <v>0</v>
      </c>
      <c r="AU20" s="59">
        <v>0</v>
      </c>
      <c r="AV20" s="59">
        <v>0</v>
      </c>
      <c r="AW20" s="59">
        <v>0</v>
      </c>
      <c r="AX20" s="59">
        <v>0</v>
      </c>
      <c r="AY20" s="59">
        <v>0</v>
      </c>
      <c r="AZ20" s="59">
        <v>0</v>
      </c>
      <c r="BA20" s="59">
        <f t="shared" ref="BA20" si="29">SUM(AS20:AZ20)</f>
        <v>0</v>
      </c>
      <c r="BB20" s="59">
        <v>0</v>
      </c>
      <c r="BC20" s="59">
        <v>0</v>
      </c>
      <c r="BD20" s="59">
        <v>0</v>
      </c>
      <c r="BE20" s="59">
        <v>0</v>
      </c>
      <c r="BF20" s="59">
        <v>0</v>
      </c>
      <c r="BG20" s="59">
        <v>0</v>
      </c>
      <c r="BH20" s="59">
        <v>0</v>
      </c>
      <c r="BI20" s="59">
        <v>0</v>
      </c>
      <c r="BJ20" s="59">
        <f t="shared" ref="BJ20" si="30">SUM(BB20:BI20)</f>
        <v>0</v>
      </c>
      <c r="BK20" s="59"/>
      <c r="BL20" s="59"/>
      <c r="BM20" s="59"/>
      <c r="BN20" s="59"/>
      <c r="BO20" s="59"/>
      <c r="BP20" s="59"/>
      <c r="BQ20" s="59"/>
      <c r="BR20" s="59"/>
      <c r="BS20" s="59">
        <f t="shared" ref="BS20" si="31">SUM(BK20:BR20)</f>
        <v>0</v>
      </c>
      <c r="BT20" s="59"/>
      <c r="BU20" s="59"/>
      <c r="BV20" s="59"/>
      <c r="BW20" s="59"/>
      <c r="BX20" s="59"/>
      <c r="BY20" s="59"/>
      <c r="BZ20" s="59"/>
      <c r="CA20" s="59"/>
      <c r="CB20" s="59">
        <f t="shared" ref="CB20" si="32">SUM(BT20:CA20)</f>
        <v>0</v>
      </c>
      <c r="CC20" s="59"/>
      <c r="CD20" s="59"/>
      <c r="CE20" s="59"/>
      <c r="CF20" s="59"/>
      <c r="CG20" s="59"/>
      <c r="CH20" s="59"/>
      <c r="CI20" s="59"/>
      <c r="CJ20" s="59"/>
      <c r="CK20" s="59">
        <f t="shared" ref="CK20" si="33">SUM(CC20:CJ20)</f>
        <v>0</v>
      </c>
      <c r="CL20" s="59"/>
      <c r="CM20" s="59"/>
      <c r="CN20" s="59"/>
      <c r="CO20" s="59"/>
      <c r="CP20" s="59"/>
      <c r="CQ20" s="59"/>
      <c r="CR20" s="59"/>
      <c r="CS20" s="59"/>
      <c r="CT20" s="59">
        <f t="shared" ref="CT20" si="34">SUM(CL20:CS20)</f>
        <v>0</v>
      </c>
      <c r="CU20" s="59"/>
      <c r="CV20" s="59"/>
      <c r="CW20" s="59"/>
      <c r="CX20" s="59"/>
      <c r="CY20" s="59"/>
      <c r="CZ20" s="59"/>
      <c r="DA20" s="59"/>
      <c r="DB20" s="59"/>
      <c r="DC20" s="59">
        <f t="shared" ref="DC20" si="35">SUM(CU20:DB20)</f>
        <v>0</v>
      </c>
      <c r="DD20" s="59"/>
      <c r="DE20" s="59"/>
      <c r="DF20" s="59"/>
      <c r="DG20" s="59"/>
      <c r="DH20" s="59"/>
      <c r="DI20" s="59"/>
      <c r="DJ20" s="59"/>
      <c r="DK20" s="59"/>
      <c r="DL20" s="59">
        <f t="shared" ref="DL20" si="36">SUM(DD20:DK20)</f>
        <v>0</v>
      </c>
      <c r="DM20" s="60">
        <f t="shared" si="12"/>
        <v>293</v>
      </c>
    </row>
    <row r="21" spans="1:117" ht="61.5" x14ac:dyDescent="0.25">
      <c r="A21" s="47" t="s">
        <v>54</v>
      </c>
      <c r="B21" s="47" t="s">
        <v>55</v>
      </c>
      <c r="C21" s="47" t="s">
        <v>46</v>
      </c>
      <c r="D21" s="47" t="s">
        <v>47</v>
      </c>
      <c r="E21" s="48" t="s">
        <v>56</v>
      </c>
      <c r="F21" s="47" t="s">
        <v>57</v>
      </c>
      <c r="G21" s="57">
        <v>2578</v>
      </c>
      <c r="H21" s="61" t="s">
        <v>49</v>
      </c>
      <c r="I21" s="63">
        <v>0</v>
      </c>
      <c r="J21" s="63"/>
      <c r="K21" s="63"/>
      <c r="L21" s="63"/>
      <c r="M21" s="63"/>
      <c r="N21" s="63"/>
      <c r="O21" s="63"/>
      <c r="P21" s="63"/>
      <c r="Q21" s="59">
        <f>SUM(I21:P21)</f>
        <v>0</v>
      </c>
      <c r="R21" s="63">
        <v>0</v>
      </c>
      <c r="S21" s="63"/>
      <c r="T21" s="63"/>
      <c r="U21" s="63"/>
      <c r="V21" s="63"/>
      <c r="W21" s="63"/>
      <c r="X21" s="63"/>
      <c r="Y21" s="63"/>
      <c r="Z21" s="59">
        <f>SUM(R21:Y21)</f>
        <v>0</v>
      </c>
      <c r="AA21" s="63">
        <v>0</v>
      </c>
      <c r="AB21" s="63"/>
      <c r="AC21" s="63"/>
      <c r="AD21" s="63"/>
      <c r="AE21" s="63"/>
      <c r="AF21" s="63"/>
      <c r="AG21" s="63"/>
      <c r="AH21" s="63"/>
      <c r="AI21" s="59">
        <f>SUM(AA21:AH21)</f>
        <v>0</v>
      </c>
      <c r="AJ21" s="63">
        <v>0</v>
      </c>
      <c r="AK21" s="63"/>
      <c r="AL21" s="63"/>
      <c r="AM21" s="63"/>
      <c r="AN21" s="63"/>
      <c r="AO21" s="63"/>
      <c r="AP21" s="63"/>
      <c r="AQ21" s="63"/>
      <c r="AR21" s="59">
        <f>SUM(AJ21:AQ21)</f>
        <v>0</v>
      </c>
      <c r="AS21" s="63">
        <v>2578</v>
      </c>
      <c r="AT21" s="63"/>
      <c r="AU21" s="63"/>
      <c r="AV21" s="63"/>
      <c r="AW21" s="63"/>
      <c r="AX21" s="63"/>
      <c r="AY21" s="63"/>
      <c r="AZ21" s="63"/>
      <c r="BA21" s="59">
        <f>SUM(AS21:AZ21)</f>
        <v>2578</v>
      </c>
      <c r="BB21" s="63">
        <v>0</v>
      </c>
      <c r="BC21" s="63"/>
      <c r="BD21" s="63"/>
      <c r="BE21" s="63"/>
      <c r="BF21" s="63"/>
      <c r="BG21" s="63"/>
      <c r="BH21" s="63"/>
      <c r="BI21" s="63"/>
      <c r="BJ21" s="59">
        <f>SUM(BB21:BI21)</f>
        <v>0</v>
      </c>
      <c r="BK21" s="63">
        <v>0</v>
      </c>
      <c r="BL21" s="63"/>
      <c r="BM21" s="63"/>
      <c r="BN21" s="63"/>
      <c r="BO21" s="63"/>
      <c r="BP21" s="63"/>
      <c r="BQ21" s="63"/>
      <c r="BR21" s="63"/>
      <c r="BS21" s="59">
        <f>SUM(BK21:BR21)</f>
        <v>0</v>
      </c>
      <c r="BT21" s="63">
        <v>0</v>
      </c>
      <c r="BU21" s="63"/>
      <c r="BV21" s="63"/>
      <c r="BW21" s="63"/>
      <c r="BX21" s="63"/>
      <c r="BY21" s="63"/>
      <c r="BZ21" s="63"/>
      <c r="CA21" s="63"/>
      <c r="CB21" s="59">
        <f>SUM(BT21:CA21)</f>
        <v>0</v>
      </c>
      <c r="CC21" s="63">
        <v>0</v>
      </c>
      <c r="CD21" s="63"/>
      <c r="CE21" s="63"/>
      <c r="CF21" s="63"/>
      <c r="CG21" s="63"/>
      <c r="CH21" s="63"/>
      <c r="CI21" s="63"/>
      <c r="CJ21" s="63"/>
      <c r="CK21" s="59">
        <f>SUM(CC21:CJ21)</f>
        <v>0</v>
      </c>
      <c r="CL21" s="63">
        <v>0</v>
      </c>
      <c r="CM21" s="63"/>
      <c r="CN21" s="63"/>
      <c r="CO21" s="63"/>
      <c r="CP21" s="63"/>
      <c r="CQ21" s="63"/>
      <c r="CR21" s="63"/>
      <c r="CS21" s="63"/>
      <c r="CT21" s="59">
        <f>SUM(CL21:CS21)</f>
        <v>0</v>
      </c>
      <c r="CU21" s="63">
        <v>0</v>
      </c>
      <c r="CV21" s="63"/>
      <c r="CW21" s="63"/>
      <c r="CX21" s="63"/>
      <c r="CY21" s="63"/>
      <c r="CZ21" s="63"/>
      <c r="DA21" s="63"/>
      <c r="DB21" s="63"/>
      <c r="DC21" s="59">
        <f>SUM(CU21:DB21)</f>
        <v>0</v>
      </c>
      <c r="DD21" s="63">
        <v>0</v>
      </c>
      <c r="DE21" s="63"/>
      <c r="DF21" s="63"/>
      <c r="DG21" s="63"/>
      <c r="DH21" s="63"/>
      <c r="DI21" s="63"/>
      <c r="DJ21" s="63"/>
      <c r="DK21" s="63"/>
      <c r="DL21" s="59">
        <f>SUM(DD21:DK21)</f>
        <v>0</v>
      </c>
      <c r="DM21" s="60">
        <f t="shared" si="12"/>
        <v>2578</v>
      </c>
    </row>
    <row r="22" spans="1:117" ht="62.25" thickBot="1" x14ac:dyDescent="0.3">
      <c r="A22" s="47"/>
      <c r="B22" s="47"/>
      <c r="C22" s="47"/>
      <c r="D22" s="47"/>
      <c r="E22" s="48"/>
      <c r="F22" s="47"/>
      <c r="G22" s="57"/>
      <c r="H22" s="64" t="s">
        <v>50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f t="shared" ref="Q22" si="37">SUM(I22:P22)</f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f t="shared" ref="Z22" si="38">SUM(R22:Y22)</f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f t="shared" ref="AI22" si="39">SUM(AA22:AH22)</f>
        <v>0</v>
      </c>
      <c r="AJ22" s="59">
        <v>0</v>
      </c>
      <c r="AK22" s="59">
        <v>0</v>
      </c>
      <c r="AL22" s="59">
        <v>0</v>
      </c>
      <c r="AM22" s="59">
        <v>0</v>
      </c>
      <c r="AN22" s="59">
        <v>0</v>
      </c>
      <c r="AO22" s="59">
        <v>0</v>
      </c>
      <c r="AP22" s="59">
        <v>0</v>
      </c>
      <c r="AQ22" s="59">
        <v>0</v>
      </c>
      <c r="AR22" s="59">
        <f t="shared" ref="AR22" si="40">SUM(AJ22:AQ22)</f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v>0</v>
      </c>
      <c r="BA22" s="59">
        <f t="shared" ref="BA22" si="41">SUM(AS22:AZ22)</f>
        <v>0</v>
      </c>
      <c r="BB22" s="59">
        <v>0</v>
      </c>
      <c r="BC22" s="59">
        <v>0</v>
      </c>
      <c r="BD22" s="59">
        <v>0</v>
      </c>
      <c r="BE22" s="59">
        <v>0</v>
      </c>
      <c r="BF22" s="59">
        <v>0</v>
      </c>
      <c r="BG22" s="59">
        <v>0</v>
      </c>
      <c r="BH22" s="59">
        <v>0</v>
      </c>
      <c r="BI22" s="59">
        <v>0</v>
      </c>
      <c r="BJ22" s="59">
        <f t="shared" ref="BJ22" si="42">SUM(BB22:BI22)</f>
        <v>0</v>
      </c>
      <c r="BK22" s="59"/>
      <c r="BL22" s="59"/>
      <c r="BM22" s="59"/>
      <c r="BN22" s="59"/>
      <c r="BO22" s="59"/>
      <c r="BP22" s="59"/>
      <c r="BQ22" s="59"/>
      <c r="BR22" s="59"/>
      <c r="BS22" s="59">
        <f t="shared" ref="BS22" si="43">SUM(BK22:BR22)</f>
        <v>0</v>
      </c>
      <c r="BT22" s="59"/>
      <c r="BU22" s="59"/>
      <c r="BV22" s="59"/>
      <c r="BW22" s="59"/>
      <c r="BX22" s="59"/>
      <c r="BY22" s="59"/>
      <c r="BZ22" s="59"/>
      <c r="CA22" s="59"/>
      <c r="CB22" s="59">
        <f t="shared" ref="CB22" si="44">SUM(BT22:CA22)</f>
        <v>0</v>
      </c>
      <c r="CC22" s="59"/>
      <c r="CD22" s="59"/>
      <c r="CE22" s="59"/>
      <c r="CF22" s="59"/>
      <c r="CG22" s="59"/>
      <c r="CH22" s="59"/>
      <c r="CI22" s="59"/>
      <c r="CJ22" s="59"/>
      <c r="CK22" s="59">
        <f t="shared" ref="CK22" si="45">SUM(CC22:CJ22)</f>
        <v>0</v>
      </c>
      <c r="CL22" s="59"/>
      <c r="CM22" s="59"/>
      <c r="CN22" s="59"/>
      <c r="CO22" s="59"/>
      <c r="CP22" s="59"/>
      <c r="CQ22" s="59"/>
      <c r="CR22" s="59"/>
      <c r="CS22" s="59"/>
      <c r="CT22" s="59">
        <f t="shared" ref="CT22" si="46">SUM(CL22:CS22)</f>
        <v>0</v>
      </c>
      <c r="CU22" s="59"/>
      <c r="CV22" s="59"/>
      <c r="CW22" s="59"/>
      <c r="CX22" s="59"/>
      <c r="CY22" s="59"/>
      <c r="CZ22" s="59"/>
      <c r="DA22" s="59"/>
      <c r="DB22" s="59"/>
      <c r="DC22" s="59">
        <f t="shared" ref="DC22" si="47">SUM(CU22:DB22)</f>
        <v>0</v>
      </c>
      <c r="DD22" s="59"/>
      <c r="DE22" s="59"/>
      <c r="DF22" s="59"/>
      <c r="DG22" s="59"/>
      <c r="DH22" s="59"/>
      <c r="DI22" s="59"/>
      <c r="DJ22" s="59"/>
      <c r="DK22" s="59"/>
      <c r="DL22" s="59">
        <f t="shared" ref="DL22" si="48">SUM(DD22:DK22)</f>
        <v>0</v>
      </c>
      <c r="DM22" s="60">
        <f t="shared" si="12"/>
        <v>0</v>
      </c>
    </row>
    <row r="23" spans="1:117" ht="61.5" x14ac:dyDescent="0.25">
      <c r="A23" s="47" t="s">
        <v>54</v>
      </c>
      <c r="B23" s="47" t="s">
        <v>55</v>
      </c>
      <c r="C23" s="47" t="s">
        <v>46</v>
      </c>
      <c r="D23" s="47" t="s">
        <v>47</v>
      </c>
      <c r="E23" s="48" t="s">
        <v>56</v>
      </c>
      <c r="F23" s="47" t="s">
        <v>58</v>
      </c>
      <c r="G23" s="57">
        <v>100</v>
      </c>
      <c r="H23" s="61" t="s">
        <v>49</v>
      </c>
      <c r="I23" s="63">
        <v>0</v>
      </c>
      <c r="J23" s="63"/>
      <c r="K23" s="63"/>
      <c r="L23" s="63"/>
      <c r="M23" s="63"/>
      <c r="N23" s="63"/>
      <c r="O23" s="63"/>
      <c r="P23" s="63"/>
      <c r="Q23" s="59">
        <f>SUM(I23:P23)</f>
        <v>0</v>
      </c>
      <c r="R23" s="63">
        <v>0</v>
      </c>
      <c r="S23" s="63"/>
      <c r="T23" s="63"/>
      <c r="U23" s="63"/>
      <c r="V23" s="63"/>
      <c r="W23" s="63"/>
      <c r="X23" s="63"/>
      <c r="Y23" s="63"/>
      <c r="Z23" s="59">
        <f>SUM(R23:Y23)</f>
        <v>0</v>
      </c>
      <c r="AA23" s="63">
        <v>0</v>
      </c>
      <c r="AB23" s="63"/>
      <c r="AC23" s="63"/>
      <c r="AD23" s="63"/>
      <c r="AE23" s="63"/>
      <c r="AF23" s="63"/>
      <c r="AG23" s="63"/>
      <c r="AH23" s="63"/>
      <c r="AI23" s="59">
        <f>SUM(AA23:AH23)</f>
        <v>0</v>
      </c>
      <c r="AJ23" s="63">
        <v>50</v>
      </c>
      <c r="AK23" s="63"/>
      <c r="AL23" s="63"/>
      <c r="AM23" s="63"/>
      <c r="AN23" s="63"/>
      <c r="AO23" s="63"/>
      <c r="AP23" s="63"/>
      <c r="AQ23" s="63"/>
      <c r="AR23" s="59">
        <f>SUM(AJ23:AQ23)</f>
        <v>50</v>
      </c>
      <c r="AS23" s="63">
        <v>50</v>
      </c>
      <c r="AT23" s="63"/>
      <c r="AU23" s="63"/>
      <c r="AV23" s="63"/>
      <c r="AW23" s="63"/>
      <c r="AX23" s="63"/>
      <c r="AY23" s="63"/>
      <c r="AZ23" s="63"/>
      <c r="BA23" s="59">
        <f>SUM(AS23:AZ23)</f>
        <v>50</v>
      </c>
      <c r="BB23" s="63">
        <v>0</v>
      </c>
      <c r="BC23" s="63"/>
      <c r="BD23" s="63"/>
      <c r="BE23" s="63"/>
      <c r="BF23" s="63"/>
      <c r="BG23" s="63"/>
      <c r="BH23" s="63"/>
      <c r="BI23" s="63"/>
      <c r="BJ23" s="59">
        <f>SUM(BB23:BI23)</f>
        <v>0</v>
      </c>
      <c r="BK23" s="63">
        <v>0</v>
      </c>
      <c r="BL23" s="63"/>
      <c r="BM23" s="63"/>
      <c r="BN23" s="63"/>
      <c r="BO23" s="63"/>
      <c r="BP23" s="63"/>
      <c r="BQ23" s="63"/>
      <c r="BR23" s="63"/>
      <c r="BS23" s="59">
        <f>SUM(BK23:BR23)</f>
        <v>0</v>
      </c>
      <c r="BT23" s="63">
        <v>0</v>
      </c>
      <c r="BU23" s="63"/>
      <c r="BV23" s="63"/>
      <c r="BW23" s="63"/>
      <c r="BX23" s="63"/>
      <c r="BY23" s="63"/>
      <c r="BZ23" s="63"/>
      <c r="CA23" s="63"/>
      <c r="CB23" s="59">
        <f>SUM(BT23:CA23)</f>
        <v>0</v>
      </c>
      <c r="CC23" s="63">
        <v>0</v>
      </c>
      <c r="CD23" s="63"/>
      <c r="CE23" s="63"/>
      <c r="CF23" s="63"/>
      <c r="CG23" s="63"/>
      <c r="CH23" s="63"/>
      <c r="CI23" s="63"/>
      <c r="CJ23" s="63"/>
      <c r="CK23" s="59">
        <f>SUM(CC23:CJ23)</f>
        <v>0</v>
      </c>
      <c r="CL23" s="63">
        <v>0</v>
      </c>
      <c r="CM23" s="63"/>
      <c r="CN23" s="63"/>
      <c r="CO23" s="63"/>
      <c r="CP23" s="63"/>
      <c r="CQ23" s="63"/>
      <c r="CR23" s="63"/>
      <c r="CS23" s="63"/>
      <c r="CT23" s="59">
        <f>SUM(CL23:CS23)</f>
        <v>0</v>
      </c>
      <c r="CU23" s="63">
        <v>0</v>
      </c>
      <c r="CV23" s="63"/>
      <c r="CW23" s="63"/>
      <c r="CX23" s="63"/>
      <c r="CY23" s="63"/>
      <c r="CZ23" s="63"/>
      <c r="DA23" s="63"/>
      <c r="DB23" s="63"/>
      <c r="DC23" s="59">
        <f>SUM(CU23:DB23)</f>
        <v>0</v>
      </c>
      <c r="DD23" s="63">
        <v>0</v>
      </c>
      <c r="DE23" s="63"/>
      <c r="DF23" s="63"/>
      <c r="DG23" s="63"/>
      <c r="DH23" s="63"/>
      <c r="DI23" s="63"/>
      <c r="DJ23" s="63"/>
      <c r="DK23" s="63"/>
      <c r="DL23" s="59">
        <f>SUM(DD23:DK23)</f>
        <v>0</v>
      </c>
      <c r="DM23" s="60">
        <f t="shared" si="12"/>
        <v>100</v>
      </c>
    </row>
    <row r="24" spans="1:117" ht="62.25" thickBot="1" x14ac:dyDescent="0.3">
      <c r="A24" s="47"/>
      <c r="B24" s="47"/>
      <c r="C24" s="47"/>
      <c r="D24" s="47"/>
      <c r="E24" s="48"/>
      <c r="F24" s="47"/>
      <c r="G24" s="57"/>
      <c r="H24" s="64" t="s">
        <v>50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f t="shared" ref="Q24" si="49">SUM(I24:P24)</f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f t="shared" ref="Z24" si="50">SUM(R24:Y24)</f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f t="shared" ref="AI24" si="51">SUM(AA24:AH24)</f>
        <v>0</v>
      </c>
      <c r="AJ24" s="59">
        <v>0</v>
      </c>
      <c r="AK24" s="59">
        <v>0</v>
      </c>
      <c r="AL24" s="59">
        <v>0</v>
      </c>
      <c r="AM24" s="59">
        <v>0</v>
      </c>
      <c r="AN24" s="59">
        <v>0</v>
      </c>
      <c r="AO24" s="59">
        <v>0</v>
      </c>
      <c r="AP24" s="59">
        <v>0</v>
      </c>
      <c r="AQ24" s="59">
        <v>0</v>
      </c>
      <c r="AR24" s="59">
        <f t="shared" ref="AR24" si="52">SUM(AJ24:AQ24)</f>
        <v>0</v>
      </c>
      <c r="AS24" s="59">
        <v>0</v>
      </c>
      <c r="AT24" s="59">
        <v>0</v>
      </c>
      <c r="AU24" s="59">
        <v>0</v>
      </c>
      <c r="AV24" s="59">
        <v>0</v>
      </c>
      <c r="AW24" s="59">
        <v>0</v>
      </c>
      <c r="AX24" s="59">
        <v>0</v>
      </c>
      <c r="AY24" s="59">
        <v>0</v>
      </c>
      <c r="AZ24" s="59">
        <v>0</v>
      </c>
      <c r="BA24" s="59">
        <f t="shared" ref="BA24" si="53">SUM(AS24:AZ24)</f>
        <v>0</v>
      </c>
      <c r="BB24" s="59">
        <v>0</v>
      </c>
      <c r="BC24" s="59">
        <v>0</v>
      </c>
      <c r="BD24" s="59">
        <v>0</v>
      </c>
      <c r="BE24" s="59">
        <v>0</v>
      </c>
      <c r="BF24" s="59">
        <v>0</v>
      </c>
      <c r="BG24" s="59">
        <v>0</v>
      </c>
      <c r="BH24" s="59">
        <v>0</v>
      </c>
      <c r="BI24" s="59">
        <v>0</v>
      </c>
      <c r="BJ24" s="59">
        <f t="shared" ref="BJ24" si="54">SUM(BB24:BI24)</f>
        <v>0</v>
      </c>
      <c r="BK24" s="59"/>
      <c r="BL24" s="59"/>
      <c r="BM24" s="59"/>
      <c r="BN24" s="59"/>
      <c r="BO24" s="59"/>
      <c r="BP24" s="59"/>
      <c r="BQ24" s="59"/>
      <c r="BR24" s="59"/>
      <c r="BS24" s="59">
        <f t="shared" ref="BS24" si="55">SUM(BK24:BR24)</f>
        <v>0</v>
      </c>
      <c r="BT24" s="59"/>
      <c r="BU24" s="59"/>
      <c r="BV24" s="59"/>
      <c r="BW24" s="59"/>
      <c r="BX24" s="59"/>
      <c r="BY24" s="59"/>
      <c r="BZ24" s="59"/>
      <c r="CA24" s="59"/>
      <c r="CB24" s="59">
        <f t="shared" ref="CB24" si="56">SUM(BT24:CA24)</f>
        <v>0</v>
      </c>
      <c r="CC24" s="59"/>
      <c r="CD24" s="59"/>
      <c r="CE24" s="59"/>
      <c r="CF24" s="59"/>
      <c r="CG24" s="59"/>
      <c r="CH24" s="59"/>
      <c r="CI24" s="59"/>
      <c r="CJ24" s="59"/>
      <c r="CK24" s="59">
        <f t="shared" ref="CK24" si="57">SUM(CC24:CJ24)</f>
        <v>0</v>
      </c>
      <c r="CL24" s="59"/>
      <c r="CM24" s="59"/>
      <c r="CN24" s="59"/>
      <c r="CO24" s="59"/>
      <c r="CP24" s="59"/>
      <c r="CQ24" s="59"/>
      <c r="CR24" s="59"/>
      <c r="CS24" s="59"/>
      <c r="CT24" s="59">
        <f t="shared" ref="CT24" si="58">SUM(CL24:CS24)</f>
        <v>0</v>
      </c>
      <c r="CU24" s="59"/>
      <c r="CV24" s="59"/>
      <c r="CW24" s="59"/>
      <c r="CX24" s="59"/>
      <c r="CY24" s="59"/>
      <c r="CZ24" s="59"/>
      <c r="DA24" s="59"/>
      <c r="DB24" s="59"/>
      <c r="DC24" s="59">
        <f t="shared" ref="DC24" si="59">SUM(CU24:DB24)</f>
        <v>0</v>
      </c>
      <c r="DD24" s="59"/>
      <c r="DE24" s="59"/>
      <c r="DF24" s="59"/>
      <c r="DG24" s="59"/>
      <c r="DH24" s="59"/>
      <c r="DI24" s="59"/>
      <c r="DJ24" s="59"/>
      <c r="DK24" s="59"/>
      <c r="DL24" s="59">
        <f t="shared" ref="DL24" si="60">SUM(DD24:DK24)</f>
        <v>0</v>
      </c>
      <c r="DM24" s="60">
        <f t="shared" si="12"/>
        <v>0</v>
      </c>
    </row>
    <row r="25" spans="1:117" ht="61.5" x14ac:dyDescent="0.25">
      <c r="A25" s="47" t="s">
        <v>54</v>
      </c>
      <c r="B25" s="47" t="s">
        <v>55</v>
      </c>
      <c r="C25" s="47" t="s">
        <v>46</v>
      </c>
      <c r="D25" s="47" t="s">
        <v>47</v>
      </c>
      <c r="E25" s="48" t="s">
        <v>56</v>
      </c>
      <c r="F25" s="47" t="s">
        <v>59</v>
      </c>
      <c r="G25" s="57">
        <v>400</v>
      </c>
      <c r="H25" s="61" t="s">
        <v>49</v>
      </c>
      <c r="I25" s="63">
        <v>0</v>
      </c>
      <c r="J25" s="63"/>
      <c r="K25" s="63"/>
      <c r="L25" s="63"/>
      <c r="M25" s="63"/>
      <c r="N25" s="63"/>
      <c r="O25" s="63"/>
      <c r="P25" s="63"/>
      <c r="Q25" s="59">
        <f>SUM(I25:P25)</f>
        <v>0</v>
      </c>
      <c r="R25" s="63">
        <v>0</v>
      </c>
      <c r="S25" s="63"/>
      <c r="T25" s="63"/>
      <c r="U25" s="63"/>
      <c r="V25" s="63"/>
      <c r="W25" s="63"/>
      <c r="X25" s="63"/>
      <c r="Y25" s="63"/>
      <c r="Z25" s="59">
        <f>SUM(R25:Y25)</f>
        <v>0</v>
      </c>
      <c r="AA25" s="63">
        <v>0</v>
      </c>
      <c r="AB25" s="63"/>
      <c r="AC25" s="63"/>
      <c r="AD25" s="63"/>
      <c r="AE25" s="63"/>
      <c r="AF25" s="63"/>
      <c r="AG25" s="63"/>
      <c r="AH25" s="63"/>
      <c r="AI25" s="59">
        <f>SUM(AA25:AH25)</f>
        <v>0</v>
      </c>
      <c r="AJ25" s="63">
        <v>0</v>
      </c>
      <c r="AK25" s="63"/>
      <c r="AL25" s="63"/>
      <c r="AM25" s="63"/>
      <c r="AN25" s="63"/>
      <c r="AO25" s="63"/>
      <c r="AP25" s="63"/>
      <c r="AQ25" s="63"/>
      <c r="AR25" s="59">
        <f>SUM(AJ25:AQ25)</f>
        <v>0</v>
      </c>
      <c r="AS25" s="63">
        <v>400</v>
      </c>
      <c r="AT25" s="63"/>
      <c r="AU25" s="63"/>
      <c r="AV25" s="63"/>
      <c r="AW25" s="63"/>
      <c r="AX25" s="63"/>
      <c r="AY25" s="63"/>
      <c r="AZ25" s="63"/>
      <c r="BA25" s="59">
        <f>SUM(AS25:AZ25)</f>
        <v>400</v>
      </c>
      <c r="BB25" s="63">
        <v>0</v>
      </c>
      <c r="BC25" s="63"/>
      <c r="BD25" s="63"/>
      <c r="BE25" s="63"/>
      <c r="BF25" s="63"/>
      <c r="BG25" s="63"/>
      <c r="BH25" s="63"/>
      <c r="BI25" s="63"/>
      <c r="BJ25" s="59">
        <f>SUM(BB25:BI25)</f>
        <v>0</v>
      </c>
      <c r="BK25" s="63">
        <v>0</v>
      </c>
      <c r="BL25" s="63"/>
      <c r="BM25" s="63"/>
      <c r="BN25" s="63"/>
      <c r="BO25" s="63"/>
      <c r="BP25" s="63"/>
      <c r="BQ25" s="63"/>
      <c r="BR25" s="63"/>
      <c r="BS25" s="59">
        <f>SUM(BK25:BR25)</f>
        <v>0</v>
      </c>
      <c r="BT25" s="63">
        <v>0</v>
      </c>
      <c r="BU25" s="63"/>
      <c r="BV25" s="63"/>
      <c r="BW25" s="63"/>
      <c r="BX25" s="63"/>
      <c r="BY25" s="63"/>
      <c r="BZ25" s="63"/>
      <c r="CA25" s="63"/>
      <c r="CB25" s="59">
        <f>SUM(BT25:CA25)</f>
        <v>0</v>
      </c>
      <c r="CC25" s="63">
        <v>0</v>
      </c>
      <c r="CD25" s="63"/>
      <c r="CE25" s="63"/>
      <c r="CF25" s="63"/>
      <c r="CG25" s="63"/>
      <c r="CH25" s="63"/>
      <c r="CI25" s="63"/>
      <c r="CJ25" s="63"/>
      <c r="CK25" s="59">
        <f>SUM(CC25:CJ25)</f>
        <v>0</v>
      </c>
      <c r="CL25" s="63">
        <v>0</v>
      </c>
      <c r="CM25" s="63"/>
      <c r="CN25" s="63"/>
      <c r="CO25" s="63"/>
      <c r="CP25" s="63"/>
      <c r="CQ25" s="63"/>
      <c r="CR25" s="63"/>
      <c r="CS25" s="63"/>
      <c r="CT25" s="59">
        <f>SUM(CL25:CS25)</f>
        <v>0</v>
      </c>
      <c r="CU25" s="63">
        <v>0</v>
      </c>
      <c r="CV25" s="63"/>
      <c r="CW25" s="63"/>
      <c r="CX25" s="63"/>
      <c r="CY25" s="63"/>
      <c r="CZ25" s="63"/>
      <c r="DA25" s="63"/>
      <c r="DB25" s="63"/>
      <c r="DC25" s="59">
        <f>SUM(CU25:DB25)</f>
        <v>0</v>
      </c>
      <c r="DD25" s="63">
        <v>0</v>
      </c>
      <c r="DE25" s="63"/>
      <c r="DF25" s="63"/>
      <c r="DG25" s="63"/>
      <c r="DH25" s="63"/>
      <c r="DI25" s="63"/>
      <c r="DJ25" s="63"/>
      <c r="DK25" s="63"/>
      <c r="DL25" s="59">
        <f>SUM(DD25:DK25)</f>
        <v>0</v>
      </c>
      <c r="DM25" s="60">
        <f t="shared" si="12"/>
        <v>400</v>
      </c>
    </row>
    <row r="26" spans="1:117" ht="62.25" thickBot="1" x14ac:dyDescent="0.3">
      <c r="A26" s="47"/>
      <c r="B26" s="47"/>
      <c r="C26" s="47"/>
      <c r="D26" s="47"/>
      <c r="E26" s="48"/>
      <c r="F26" s="47"/>
      <c r="G26" s="57"/>
      <c r="H26" s="64" t="s">
        <v>50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f t="shared" ref="Q26" si="61">SUM(I26:P26)</f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59">
        <f t="shared" ref="Z26" si="62">SUM(R26:Y26)</f>
        <v>0</v>
      </c>
      <c r="AA26" s="59">
        <v>0</v>
      </c>
      <c r="AB26" s="59">
        <v>0</v>
      </c>
      <c r="AC26" s="59">
        <v>0</v>
      </c>
      <c r="AD26" s="59">
        <v>0</v>
      </c>
      <c r="AE26" s="59">
        <v>0</v>
      </c>
      <c r="AF26" s="59">
        <v>0</v>
      </c>
      <c r="AG26" s="59">
        <v>0</v>
      </c>
      <c r="AH26" s="59">
        <v>0</v>
      </c>
      <c r="AI26" s="59">
        <f t="shared" ref="AI26" si="63">SUM(AA26:AH26)</f>
        <v>0</v>
      </c>
      <c r="AJ26" s="59">
        <v>0</v>
      </c>
      <c r="AK26" s="59">
        <v>0</v>
      </c>
      <c r="AL26" s="59">
        <v>0</v>
      </c>
      <c r="AM26" s="59">
        <v>0</v>
      </c>
      <c r="AN26" s="59">
        <v>0</v>
      </c>
      <c r="AO26" s="59">
        <v>0</v>
      </c>
      <c r="AP26" s="59">
        <v>0</v>
      </c>
      <c r="AQ26" s="59">
        <v>0</v>
      </c>
      <c r="AR26" s="59">
        <f t="shared" ref="AR26" si="64">SUM(AJ26:AQ26)</f>
        <v>0</v>
      </c>
      <c r="AS26" s="59">
        <v>0</v>
      </c>
      <c r="AT26" s="59">
        <v>0</v>
      </c>
      <c r="AU26" s="59">
        <v>0</v>
      </c>
      <c r="AV26" s="59">
        <v>0</v>
      </c>
      <c r="AW26" s="59">
        <v>0</v>
      </c>
      <c r="AX26" s="59">
        <v>0</v>
      </c>
      <c r="AY26" s="59">
        <v>0</v>
      </c>
      <c r="AZ26" s="59">
        <v>0</v>
      </c>
      <c r="BA26" s="59">
        <f t="shared" ref="BA26" si="65">SUM(AS26:AZ26)</f>
        <v>0</v>
      </c>
      <c r="BB26" s="59">
        <v>0</v>
      </c>
      <c r="BC26" s="59">
        <v>0</v>
      </c>
      <c r="BD26" s="59">
        <v>0</v>
      </c>
      <c r="BE26" s="59">
        <v>0</v>
      </c>
      <c r="BF26" s="59">
        <v>0</v>
      </c>
      <c r="BG26" s="59">
        <v>0</v>
      </c>
      <c r="BH26" s="59">
        <v>0</v>
      </c>
      <c r="BI26" s="59">
        <v>0</v>
      </c>
      <c r="BJ26" s="59">
        <f t="shared" ref="BJ26" si="66">SUM(BB26:BI26)</f>
        <v>0</v>
      </c>
      <c r="BK26" s="59"/>
      <c r="BL26" s="59"/>
      <c r="BM26" s="59"/>
      <c r="BN26" s="59"/>
      <c r="BO26" s="59"/>
      <c r="BP26" s="59"/>
      <c r="BQ26" s="59"/>
      <c r="BR26" s="59"/>
      <c r="BS26" s="59">
        <f t="shared" ref="BS26" si="67">SUM(BK26:BR26)</f>
        <v>0</v>
      </c>
      <c r="BT26" s="59"/>
      <c r="BU26" s="59"/>
      <c r="BV26" s="59"/>
      <c r="BW26" s="59"/>
      <c r="BX26" s="59"/>
      <c r="BY26" s="59"/>
      <c r="BZ26" s="59"/>
      <c r="CA26" s="59"/>
      <c r="CB26" s="59">
        <f t="shared" ref="CB26" si="68">SUM(BT26:CA26)</f>
        <v>0</v>
      </c>
      <c r="CC26" s="59"/>
      <c r="CD26" s="59"/>
      <c r="CE26" s="59"/>
      <c r="CF26" s="59"/>
      <c r="CG26" s="59"/>
      <c r="CH26" s="59"/>
      <c r="CI26" s="59"/>
      <c r="CJ26" s="59"/>
      <c r="CK26" s="59">
        <f t="shared" ref="CK26" si="69">SUM(CC26:CJ26)</f>
        <v>0</v>
      </c>
      <c r="CL26" s="59"/>
      <c r="CM26" s="59"/>
      <c r="CN26" s="59"/>
      <c r="CO26" s="59"/>
      <c r="CP26" s="59"/>
      <c r="CQ26" s="59"/>
      <c r="CR26" s="59"/>
      <c r="CS26" s="59"/>
      <c r="CT26" s="59">
        <f t="shared" ref="CT26" si="70">SUM(CL26:CS26)</f>
        <v>0</v>
      </c>
      <c r="CU26" s="59"/>
      <c r="CV26" s="59"/>
      <c r="CW26" s="59"/>
      <c r="CX26" s="59"/>
      <c r="CY26" s="59"/>
      <c r="CZ26" s="59"/>
      <c r="DA26" s="59"/>
      <c r="DB26" s="59"/>
      <c r="DC26" s="59">
        <f t="shared" ref="DC26" si="71">SUM(CU26:DB26)</f>
        <v>0</v>
      </c>
      <c r="DD26" s="59"/>
      <c r="DE26" s="59"/>
      <c r="DF26" s="59"/>
      <c r="DG26" s="59"/>
      <c r="DH26" s="59"/>
      <c r="DI26" s="59"/>
      <c r="DJ26" s="59"/>
      <c r="DK26" s="59"/>
      <c r="DL26" s="59">
        <f t="shared" ref="DL26" si="72">SUM(DD26:DK26)</f>
        <v>0</v>
      </c>
      <c r="DM26" s="60">
        <f t="shared" si="12"/>
        <v>0</v>
      </c>
    </row>
    <row r="27" spans="1:117" ht="61.5" x14ac:dyDescent="0.25">
      <c r="A27" s="47" t="s">
        <v>44</v>
      </c>
      <c r="B27" s="47" t="s">
        <v>60</v>
      </c>
      <c r="C27" s="47" t="s">
        <v>61</v>
      </c>
      <c r="D27" s="47" t="s">
        <v>47</v>
      </c>
      <c r="E27" s="48">
        <v>29964</v>
      </c>
      <c r="F27" s="47" t="s">
        <v>62</v>
      </c>
      <c r="G27" s="57">
        <v>30936</v>
      </c>
      <c r="H27" s="50" t="s">
        <v>49</v>
      </c>
      <c r="I27" s="63">
        <v>0</v>
      </c>
      <c r="J27" s="63"/>
      <c r="K27" s="63"/>
      <c r="L27" s="63"/>
      <c r="M27" s="63"/>
      <c r="N27" s="63"/>
      <c r="O27" s="63"/>
      <c r="P27" s="63"/>
      <c r="Q27" s="59">
        <f>SUM(I27:P27)</f>
        <v>0</v>
      </c>
      <c r="R27" s="63">
        <v>0</v>
      </c>
      <c r="S27" s="63"/>
      <c r="T27" s="63"/>
      <c r="U27" s="63"/>
      <c r="V27" s="63"/>
      <c r="W27" s="63"/>
      <c r="X27" s="63"/>
      <c r="Y27" s="63"/>
      <c r="Z27" s="59">
        <f>SUM(R27:Y27)</f>
        <v>0</v>
      </c>
      <c r="AA27" s="63">
        <v>0</v>
      </c>
      <c r="AB27" s="63"/>
      <c r="AC27" s="63"/>
      <c r="AD27" s="63"/>
      <c r="AE27" s="63"/>
      <c r="AF27" s="63"/>
      <c r="AG27" s="63"/>
      <c r="AH27" s="63"/>
      <c r="AI27" s="59">
        <f>SUM(AA27:AH27)</f>
        <v>0</v>
      </c>
      <c r="AJ27" s="63">
        <v>0</v>
      </c>
      <c r="AK27" s="63"/>
      <c r="AL27" s="63"/>
      <c r="AM27" s="63"/>
      <c r="AN27" s="63"/>
      <c r="AO27" s="63"/>
      <c r="AP27" s="63"/>
      <c r="AQ27" s="63"/>
      <c r="AR27" s="59">
        <f>SUM(AJ27:AQ27)</f>
        <v>0</v>
      </c>
      <c r="AS27" s="62">
        <v>12890</v>
      </c>
      <c r="AT27" s="63"/>
      <c r="AU27" s="63"/>
      <c r="AV27" s="63"/>
      <c r="AW27" s="63"/>
      <c r="AX27" s="63"/>
      <c r="AY27" s="63"/>
      <c r="AZ27" s="63"/>
      <c r="BA27" s="59">
        <f>SUM(AS27:AZ27)</f>
        <v>12890</v>
      </c>
      <c r="BB27" s="62">
        <v>2578</v>
      </c>
      <c r="BC27" s="63"/>
      <c r="BD27" s="63"/>
      <c r="BE27" s="63"/>
      <c r="BF27" s="63"/>
      <c r="BG27" s="63"/>
      <c r="BH27" s="63"/>
      <c r="BI27" s="63"/>
      <c r="BJ27" s="59">
        <f>SUM(BB27:BI27)</f>
        <v>2578</v>
      </c>
      <c r="BK27" s="62">
        <v>2578</v>
      </c>
      <c r="BL27" s="63"/>
      <c r="BM27" s="63"/>
      <c r="BN27" s="63"/>
      <c r="BO27" s="63"/>
      <c r="BP27" s="63"/>
      <c r="BQ27" s="63"/>
      <c r="BR27" s="63"/>
      <c r="BS27" s="59">
        <f>SUM(BK27:BR27)</f>
        <v>2578</v>
      </c>
      <c r="BT27" s="62">
        <v>2578</v>
      </c>
      <c r="BU27" s="63"/>
      <c r="BV27" s="63"/>
      <c r="BW27" s="63"/>
      <c r="BX27" s="63"/>
      <c r="BY27" s="63"/>
      <c r="BZ27" s="63"/>
      <c r="CA27" s="63"/>
      <c r="CB27" s="59">
        <f>SUM(BT27:CA27)</f>
        <v>2578</v>
      </c>
      <c r="CC27" s="62">
        <v>2578</v>
      </c>
      <c r="CD27" s="63"/>
      <c r="CE27" s="63"/>
      <c r="CF27" s="63"/>
      <c r="CG27" s="63"/>
      <c r="CH27" s="63"/>
      <c r="CI27" s="63"/>
      <c r="CJ27" s="63"/>
      <c r="CK27" s="59">
        <f>SUM(CC27:CJ27)</f>
        <v>2578</v>
      </c>
      <c r="CL27" s="62">
        <v>2578</v>
      </c>
      <c r="CM27" s="63"/>
      <c r="CN27" s="63"/>
      <c r="CO27" s="63"/>
      <c r="CP27" s="63"/>
      <c r="CQ27" s="63"/>
      <c r="CR27" s="63"/>
      <c r="CS27" s="63"/>
      <c r="CT27" s="59">
        <f>SUM(CL27:CS27)</f>
        <v>2578</v>
      </c>
      <c r="CU27" s="62">
        <v>2578</v>
      </c>
      <c r="CV27" s="63"/>
      <c r="CW27" s="63"/>
      <c r="CX27" s="63"/>
      <c r="CY27" s="63"/>
      <c r="CZ27" s="63"/>
      <c r="DA27" s="63"/>
      <c r="DB27" s="63"/>
      <c r="DC27" s="59">
        <f>SUM(CU27:DB27)</f>
        <v>2578</v>
      </c>
      <c r="DD27" s="62">
        <v>2578</v>
      </c>
      <c r="DE27" s="63"/>
      <c r="DF27" s="63"/>
      <c r="DG27" s="63"/>
      <c r="DH27" s="63"/>
      <c r="DI27" s="63"/>
      <c r="DJ27" s="63"/>
      <c r="DK27" s="63"/>
      <c r="DL27" s="59">
        <f>SUM(DD27:DK27)</f>
        <v>2578</v>
      </c>
      <c r="DM27" s="60">
        <f t="shared" si="12"/>
        <v>30936</v>
      </c>
    </row>
    <row r="28" spans="1:117" ht="61.5" x14ac:dyDescent="0.25">
      <c r="A28" s="47"/>
      <c r="B28" s="47"/>
      <c r="C28" s="47"/>
      <c r="D28" s="47"/>
      <c r="E28" s="48"/>
      <c r="F28" s="47"/>
      <c r="G28" s="57"/>
      <c r="H28" s="58" t="s">
        <v>50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f t="shared" ref="Q28" si="73">SUM(I28:P28)</f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59">
        <f t="shared" ref="Z28" si="74">SUM(R28:Y28)</f>
        <v>0</v>
      </c>
      <c r="AA28" s="59">
        <v>0</v>
      </c>
      <c r="AB28" s="59">
        <v>0</v>
      </c>
      <c r="AC28" s="59">
        <v>0</v>
      </c>
      <c r="AD28" s="59">
        <v>0</v>
      </c>
      <c r="AE28" s="59">
        <v>0</v>
      </c>
      <c r="AF28" s="59">
        <v>0</v>
      </c>
      <c r="AG28" s="59">
        <v>0</v>
      </c>
      <c r="AH28" s="59">
        <v>0</v>
      </c>
      <c r="AI28" s="59">
        <f t="shared" ref="AI28" si="75">SUM(AA28:AH28)</f>
        <v>0</v>
      </c>
      <c r="AJ28" s="59">
        <v>169</v>
      </c>
      <c r="AK28" s="59">
        <v>203</v>
      </c>
      <c r="AL28" s="59">
        <v>22</v>
      </c>
      <c r="AM28" s="59">
        <v>37</v>
      </c>
      <c r="AN28" s="59">
        <v>633</v>
      </c>
      <c r="AO28" s="59">
        <v>79</v>
      </c>
      <c r="AP28" s="59">
        <v>1088</v>
      </c>
      <c r="AQ28" s="59">
        <v>347</v>
      </c>
      <c r="AR28" s="59">
        <f t="shared" ref="AR28" si="76">SUM(AJ28:AQ28)</f>
        <v>2578</v>
      </c>
      <c r="AS28" s="59">
        <v>0</v>
      </c>
      <c r="AT28" s="59">
        <v>0</v>
      </c>
      <c r="AU28" s="59">
        <v>0</v>
      </c>
      <c r="AV28" s="59">
        <v>0</v>
      </c>
      <c r="AW28" s="59">
        <v>0</v>
      </c>
      <c r="AX28" s="59">
        <v>0</v>
      </c>
      <c r="AY28" s="59">
        <v>0</v>
      </c>
      <c r="AZ28" s="59">
        <v>0</v>
      </c>
      <c r="BA28" s="59">
        <f t="shared" ref="BA28" si="77">SUM(AS28:AZ28)</f>
        <v>0</v>
      </c>
      <c r="BB28" s="59">
        <v>48</v>
      </c>
      <c r="BC28" s="59">
        <v>75</v>
      </c>
      <c r="BD28" s="59">
        <v>15</v>
      </c>
      <c r="BE28" s="59">
        <v>18</v>
      </c>
      <c r="BF28" s="59">
        <v>168</v>
      </c>
      <c r="BG28" s="59">
        <v>18</v>
      </c>
      <c r="BH28" s="59">
        <v>333</v>
      </c>
      <c r="BI28" s="59">
        <v>117</v>
      </c>
      <c r="BJ28" s="59">
        <f t="shared" ref="BJ28" si="78">SUM(BB28:BI28)</f>
        <v>792</v>
      </c>
      <c r="BK28" s="59"/>
      <c r="BL28" s="59"/>
      <c r="BM28" s="59"/>
      <c r="BN28" s="59"/>
      <c r="BO28" s="59"/>
      <c r="BP28" s="59"/>
      <c r="BQ28" s="59"/>
      <c r="BR28" s="59"/>
      <c r="BS28" s="59">
        <f t="shared" ref="BS28" si="79">SUM(BK28:BR28)</f>
        <v>0</v>
      </c>
      <c r="BT28" s="59"/>
      <c r="BU28" s="59"/>
      <c r="BV28" s="59"/>
      <c r="BW28" s="59"/>
      <c r="BX28" s="59"/>
      <c r="BY28" s="59"/>
      <c r="BZ28" s="59"/>
      <c r="CA28" s="59"/>
      <c r="CB28" s="59">
        <f t="shared" ref="CB28" si="80">SUM(BT28:CA28)</f>
        <v>0</v>
      </c>
      <c r="CC28" s="59"/>
      <c r="CD28" s="59"/>
      <c r="CE28" s="59"/>
      <c r="CF28" s="59"/>
      <c r="CG28" s="59"/>
      <c r="CH28" s="59"/>
      <c r="CI28" s="59"/>
      <c r="CJ28" s="59"/>
      <c r="CK28" s="59">
        <f t="shared" ref="CK28" si="81">SUM(CC28:CJ28)</f>
        <v>0</v>
      </c>
      <c r="CL28" s="59"/>
      <c r="CM28" s="59"/>
      <c r="CN28" s="59"/>
      <c r="CO28" s="59"/>
      <c r="CP28" s="59"/>
      <c r="CQ28" s="59"/>
      <c r="CR28" s="59"/>
      <c r="CS28" s="59"/>
      <c r="CT28" s="59">
        <f t="shared" ref="CT28" si="82">SUM(CL28:CS28)</f>
        <v>0</v>
      </c>
      <c r="CU28" s="59"/>
      <c r="CV28" s="59"/>
      <c r="CW28" s="59"/>
      <c r="CX28" s="59"/>
      <c r="CY28" s="59"/>
      <c r="CZ28" s="59"/>
      <c r="DA28" s="59"/>
      <c r="DB28" s="59"/>
      <c r="DC28" s="59">
        <f t="shared" ref="DC28" si="83">SUM(CU28:DB28)</f>
        <v>0</v>
      </c>
      <c r="DD28" s="59"/>
      <c r="DE28" s="59"/>
      <c r="DF28" s="59"/>
      <c r="DG28" s="59"/>
      <c r="DH28" s="59"/>
      <c r="DI28" s="59"/>
      <c r="DJ28" s="59"/>
      <c r="DK28" s="59"/>
      <c r="DL28" s="59">
        <f t="shared" ref="DL28" si="84">SUM(DD28:DK28)</f>
        <v>0</v>
      </c>
      <c r="DM28" s="60">
        <f t="shared" si="12"/>
        <v>3370</v>
      </c>
    </row>
    <row r="29" spans="1:117" ht="61.5" x14ac:dyDescent="0.25">
      <c r="A29" s="47" t="s">
        <v>44</v>
      </c>
      <c r="B29" s="47" t="s">
        <v>60</v>
      </c>
      <c r="C29" s="47" t="s">
        <v>61</v>
      </c>
      <c r="D29" s="47" t="s">
        <v>47</v>
      </c>
      <c r="E29" s="48">
        <v>1426000</v>
      </c>
      <c r="F29" s="47" t="s">
        <v>63</v>
      </c>
      <c r="G29" s="57">
        <v>1354700</v>
      </c>
      <c r="H29" s="61" t="s">
        <v>49</v>
      </c>
      <c r="I29" s="62">
        <v>121210</v>
      </c>
      <c r="J29" s="63"/>
      <c r="K29" s="63"/>
      <c r="L29" s="63"/>
      <c r="M29" s="63"/>
      <c r="N29" s="63"/>
      <c r="O29" s="63"/>
      <c r="P29" s="63"/>
      <c r="Q29" s="59">
        <f>SUM(I29:P29)</f>
        <v>121210</v>
      </c>
      <c r="R29" s="62">
        <v>135470</v>
      </c>
      <c r="S29" s="63"/>
      <c r="T29" s="63"/>
      <c r="U29" s="63"/>
      <c r="V29" s="63"/>
      <c r="W29" s="63"/>
      <c r="X29" s="63"/>
      <c r="Y29" s="63"/>
      <c r="Z29" s="59">
        <f>SUM(R29:Y29)</f>
        <v>135470</v>
      </c>
      <c r="AA29" s="62">
        <v>142600</v>
      </c>
      <c r="AB29" s="63"/>
      <c r="AC29" s="63"/>
      <c r="AD29" s="63"/>
      <c r="AE29" s="63"/>
      <c r="AF29" s="63"/>
      <c r="AG29" s="63"/>
      <c r="AH29" s="63"/>
      <c r="AI29" s="59">
        <f>SUM(AA29:AH29)</f>
        <v>142600</v>
      </c>
      <c r="AJ29" s="62">
        <v>85560</v>
      </c>
      <c r="AK29" s="63"/>
      <c r="AL29" s="63"/>
      <c r="AM29" s="63"/>
      <c r="AN29" s="63"/>
      <c r="AO29" s="63"/>
      <c r="AP29" s="63"/>
      <c r="AQ29" s="63"/>
      <c r="AR29" s="59">
        <f>SUM(AJ29:AQ29)</f>
        <v>85560</v>
      </c>
      <c r="AS29" s="62">
        <v>121210</v>
      </c>
      <c r="AT29" s="63"/>
      <c r="AU29" s="63"/>
      <c r="AV29" s="63"/>
      <c r="AW29" s="63"/>
      <c r="AX29" s="63"/>
      <c r="AY29" s="63"/>
      <c r="AZ29" s="63"/>
      <c r="BA29" s="59">
        <f>SUM(AS29:AZ29)</f>
        <v>121210</v>
      </c>
      <c r="BB29" s="62">
        <v>149730</v>
      </c>
      <c r="BC29" s="63"/>
      <c r="BD29" s="63"/>
      <c r="BE29" s="63"/>
      <c r="BF29" s="63"/>
      <c r="BG29" s="63"/>
      <c r="BH29" s="63"/>
      <c r="BI29" s="63"/>
      <c r="BJ29" s="59">
        <f>SUM(BB29:BI29)</f>
        <v>149730</v>
      </c>
      <c r="BK29" s="62">
        <v>21390</v>
      </c>
      <c r="BL29" s="63"/>
      <c r="BM29" s="63"/>
      <c r="BN29" s="63"/>
      <c r="BO29" s="63"/>
      <c r="BP29" s="63"/>
      <c r="BQ29" s="63"/>
      <c r="BR29" s="63"/>
      <c r="BS29" s="59">
        <f>SUM(BK29:BR29)</f>
        <v>21390</v>
      </c>
      <c r="BT29" s="62">
        <v>42780</v>
      </c>
      <c r="BU29" s="63"/>
      <c r="BV29" s="63"/>
      <c r="BW29" s="63"/>
      <c r="BX29" s="63"/>
      <c r="BY29" s="63"/>
      <c r="BZ29" s="63"/>
      <c r="CA29" s="63"/>
      <c r="CB29" s="59">
        <f>SUM(BT29:CA29)</f>
        <v>42780</v>
      </c>
      <c r="CC29" s="62">
        <v>156860</v>
      </c>
      <c r="CD29" s="63"/>
      <c r="CE29" s="63"/>
      <c r="CF29" s="63"/>
      <c r="CG29" s="63"/>
      <c r="CH29" s="63"/>
      <c r="CI29" s="63"/>
      <c r="CJ29" s="63"/>
      <c r="CK29" s="59">
        <f>SUM(CC29:CJ29)</f>
        <v>156860</v>
      </c>
      <c r="CL29" s="62">
        <v>149730</v>
      </c>
      <c r="CM29" s="63"/>
      <c r="CN29" s="63"/>
      <c r="CO29" s="63"/>
      <c r="CP29" s="63"/>
      <c r="CQ29" s="63"/>
      <c r="CR29" s="63"/>
      <c r="CS29" s="63"/>
      <c r="CT29" s="59">
        <f>SUM(CL29:CS29)</f>
        <v>149730</v>
      </c>
      <c r="CU29" s="62">
        <v>135470</v>
      </c>
      <c r="CV29" s="63"/>
      <c r="CW29" s="63"/>
      <c r="CX29" s="63"/>
      <c r="CY29" s="63"/>
      <c r="CZ29" s="63"/>
      <c r="DA29" s="63"/>
      <c r="DB29" s="63"/>
      <c r="DC29" s="59">
        <f>SUM(CU29:DB29)</f>
        <v>135470</v>
      </c>
      <c r="DD29" s="62">
        <v>92690</v>
      </c>
      <c r="DE29" s="63"/>
      <c r="DF29" s="63"/>
      <c r="DG29" s="63"/>
      <c r="DH29" s="63"/>
      <c r="DI29" s="63"/>
      <c r="DJ29" s="63"/>
      <c r="DK29" s="63"/>
      <c r="DL29" s="59">
        <f>SUM(DD29:DK29)</f>
        <v>92690</v>
      </c>
      <c r="DM29" s="60">
        <f t="shared" si="12"/>
        <v>1354700</v>
      </c>
    </row>
    <row r="30" spans="1:117" ht="61.5" x14ac:dyDescent="0.25">
      <c r="A30" s="47"/>
      <c r="B30" s="47"/>
      <c r="C30" s="47"/>
      <c r="D30" s="47"/>
      <c r="E30" s="48"/>
      <c r="F30" s="47"/>
      <c r="G30" s="57"/>
      <c r="H30" s="58" t="s">
        <v>50</v>
      </c>
      <c r="I30" s="65">
        <v>52547</v>
      </c>
      <c r="J30" s="65">
        <v>57171</v>
      </c>
      <c r="K30" s="59">
        <v>5287</v>
      </c>
      <c r="L30" s="59">
        <v>6205</v>
      </c>
      <c r="M30" s="59">
        <v>0</v>
      </c>
      <c r="N30" s="59">
        <v>0</v>
      </c>
      <c r="O30" s="59">
        <v>0</v>
      </c>
      <c r="P30" s="59">
        <v>0</v>
      </c>
      <c r="Q30" s="59">
        <f t="shared" ref="Q30" si="85">SUM(I30:P30)</f>
        <v>121210</v>
      </c>
      <c r="R30" s="65">
        <v>58729</v>
      </c>
      <c r="S30" s="65">
        <v>63897</v>
      </c>
      <c r="T30" s="59">
        <v>5909</v>
      </c>
      <c r="U30" s="59">
        <v>6935</v>
      </c>
      <c r="V30" s="59">
        <v>0</v>
      </c>
      <c r="W30" s="59">
        <v>0</v>
      </c>
      <c r="X30" s="59">
        <v>0</v>
      </c>
      <c r="Y30" s="59">
        <v>0</v>
      </c>
      <c r="Z30" s="59">
        <f t="shared" ref="Z30" si="86">SUM(R30:Y30)</f>
        <v>135470</v>
      </c>
      <c r="AA30" s="59">
        <v>61820</v>
      </c>
      <c r="AB30" s="59">
        <v>67260</v>
      </c>
      <c r="AC30" s="59">
        <v>6220</v>
      </c>
      <c r="AD30" s="59">
        <v>7300</v>
      </c>
      <c r="AE30" s="59"/>
      <c r="AF30" s="59"/>
      <c r="AG30" s="59"/>
      <c r="AH30" s="59"/>
      <c r="AI30" s="59">
        <f t="shared" ref="AI30" si="87">SUM(AA30:AH30)</f>
        <v>142600</v>
      </c>
      <c r="AJ30" s="59">
        <v>36624</v>
      </c>
      <c r="AK30" s="59">
        <v>39984</v>
      </c>
      <c r="AL30" s="59">
        <v>3732</v>
      </c>
      <c r="AM30" s="59">
        <v>4380</v>
      </c>
      <c r="AN30" s="59">
        <v>0</v>
      </c>
      <c r="AO30" s="59">
        <v>0</v>
      </c>
      <c r="AP30" s="59">
        <v>0</v>
      </c>
      <c r="AQ30" s="59">
        <v>0</v>
      </c>
      <c r="AR30" s="59">
        <f t="shared" ref="AR30" si="88">SUM(AJ30:AQ30)</f>
        <v>84720</v>
      </c>
      <c r="AS30" s="59">
        <v>204</v>
      </c>
      <c r="AT30" s="59">
        <v>96</v>
      </c>
      <c r="AU30" s="59">
        <v>0</v>
      </c>
      <c r="AV30" s="59">
        <v>0</v>
      </c>
      <c r="AW30" s="59">
        <v>0</v>
      </c>
      <c r="AX30" s="59">
        <v>0</v>
      </c>
      <c r="AY30" s="59">
        <v>0</v>
      </c>
      <c r="AZ30" s="59">
        <v>0</v>
      </c>
      <c r="BA30" s="59">
        <f t="shared" ref="BA30" si="89">SUM(AS30:AZ30)</f>
        <v>300</v>
      </c>
      <c r="BB30" s="59">
        <v>264</v>
      </c>
      <c r="BC30" s="59">
        <v>276</v>
      </c>
      <c r="BD30" s="59">
        <v>0</v>
      </c>
      <c r="BE30" s="59">
        <v>0</v>
      </c>
      <c r="BF30" s="59">
        <v>0</v>
      </c>
      <c r="BG30" s="59">
        <v>0</v>
      </c>
      <c r="BH30" s="59">
        <v>0</v>
      </c>
      <c r="BI30" s="59">
        <v>0</v>
      </c>
      <c r="BJ30" s="59">
        <f t="shared" ref="BJ30" si="90">SUM(BB30:BI30)</f>
        <v>540</v>
      </c>
      <c r="BK30" s="59"/>
      <c r="BL30" s="59"/>
      <c r="BM30" s="59"/>
      <c r="BN30" s="59"/>
      <c r="BO30" s="59"/>
      <c r="BP30" s="59"/>
      <c r="BQ30" s="59"/>
      <c r="BR30" s="59"/>
      <c r="BS30" s="59">
        <f t="shared" ref="BS30" si="91">SUM(BK30:BR30)</f>
        <v>0</v>
      </c>
      <c r="BT30" s="59"/>
      <c r="BU30" s="59"/>
      <c r="BV30" s="59"/>
      <c r="BW30" s="59"/>
      <c r="BX30" s="59"/>
      <c r="BY30" s="59"/>
      <c r="BZ30" s="59"/>
      <c r="CA30" s="59"/>
      <c r="CB30" s="59">
        <f t="shared" ref="CB30" si="92">SUM(BT30:CA30)</f>
        <v>0</v>
      </c>
      <c r="CC30" s="59"/>
      <c r="CD30" s="59"/>
      <c r="CE30" s="59"/>
      <c r="CF30" s="59"/>
      <c r="CG30" s="59"/>
      <c r="CH30" s="59"/>
      <c r="CI30" s="59"/>
      <c r="CJ30" s="59"/>
      <c r="CK30" s="59">
        <f t="shared" ref="CK30" si="93">SUM(CC30:CJ30)</f>
        <v>0</v>
      </c>
      <c r="CL30" s="59"/>
      <c r="CM30" s="59"/>
      <c r="CN30" s="59"/>
      <c r="CO30" s="59"/>
      <c r="CP30" s="59"/>
      <c r="CQ30" s="59"/>
      <c r="CR30" s="59"/>
      <c r="CS30" s="59"/>
      <c r="CT30" s="59">
        <f t="shared" ref="CT30" si="94">SUM(CL30:CS30)</f>
        <v>0</v>
      </c>
      <c r="CU30" s="59"/>
      <c r="CV30" s="59"/>
      <c r="CW30" s="59"/>
      <c r="CX30" s="59"/>
      <c r="CY30" s="59"/>
      <c r="CZ30" s="59"/>
      <c r="DA30" s="59"/>
      <c r="DB30" s="59"/>
      <c r="DC30" s="59">
        <f t="shared" ref="DC30" si="95">SUM(CU30:DB30)</f>
        <v>0</v>
      </c>
      <c r="DD30" s="59"/>
      <c r="DE30" s="59"/>
      <c r="DF30" s="59"/>
      <c r="DG30" s="59"/>
      <c r="DH30" s="59"/>
      <c r="DI30" s="59"/>
      <c r="DJ30" s="59"/>
      <c r="DK30" s="59"/>
      <c r="DL30" s="59">
        <f t="shared" ref="DL30" si="96">SUM(DD30:DK30)</f>
        <v>0</v>
      </c>
      <c r="DM30" s="60">
        <f t="shared" si="12"/>
        <v>484840</v>
      </c>
    </row>
    <row r="31" spans="1:117" ht="61.5" x14ac:dyDescent="0.25">
      <c r="A31" s="47" t="s">
        <v>44</v>
      </c>
      <c r="B31" s="47" t="s">
        <v>60</v>
      </c>
      <c r="C31" s="47" t="s">
        <v>61</v>
      </c>
      <c r="D31" s="47" t="s">
        <v>47</v>
      </c>
      <c r="E31" s="48">
        <v>6000</v>
      </c>
      <c r="F31" s="47" t="s">
        <v>64</v>
      </c>
      <c r="G31" s="57">
        <v>4800</v>
      </c>
      <c r="H31" s="61" t="s">
        <v>49</v>
      </c>
      <c r="I31" s="63">
        <v>0</v>
      </c>
      <c r="J31" s="63"/>
      <c r="K31" s="63"/>
      <c r="L31" s="63"/>
      <c r="M31" s="63"/>
      <c r="N31" s="63"/>
      <c r="O31" s="63"/>
      <c r="P31" s="63"/>
      <c r="Q31" s="59">
        <f>SUM(I31:P31)</f>
        <v>0</v>
      </c>
      <c r="R31" s="63">
        <v>0</v>
      </c>
      <c r="S31" s="63"/>
      <c r="T31" s="63"/>
      <c r="U31" s="63"/>
      <c r="V31" s="63"/>
      <c r="W31" s="63"/>
      <c r="X31" s="63"/>
      <c r="Y31" s="63"/>
      <c r="Z31" s="59">
        <f>SUM(R31:Y31)</f>
        <v>0</v>
      </c>
      <c r="AA31" s="63">
        <v>0</v>
      </c>
      <c r="AB31" s="63"/>
      <c r="AC31" s="63"/>
      <c r="AD31" s="63"/>
      <c r="AE31" s="63"/>
      <c r="AF31" s="63"/>
      <c r="AG31" s="63"/>
      <c r="AH31" s="63"/>
      <c r="AI31" s="59">
        <f>SUM(AA31:AH31)</f>
        <v>0</v>
      </c>
      <c r="AJ31" s="63">
        <v>0</v>
      </c>
      <c r="AK31" s="63"/>
      <c r="AL31" s="63"/>
      <c r="AM31" s="63"/>
      <c r="AN31" s="63"/>
      <c r="AO31" s="63"/>
      <c r="AP31" s="63"/>
      <c r="AQ31" s="63"/>
      <c r="AR31" s="59">
        <f>SUM(AJ31:AQ31)</f>
        <v>0</v>
      </c>
      <c r="AS31" s="63">
        <v>2000</v>
      </c>
      <c r="AT31" s="63"/>
      <c r="AU31" s="63"/>
      <c r="AV31" s="63"/>
      <c r="AW31" s="63"/>
      <c r="AX31" s="63"/>
      <c r="AY31" s="63"/>
      <c r="AZ31" s="63"/>
      <c r="BA31" s="59">
        <f>SUM(AS31:AZ31)</f>
        <v>2000</v>
      </c>
      <c r="BB31" s="63">
        <v>400</v>
      </c>
      <c r="BC31" s="63"/>
      <c r="BD31" s="63"/>
      <c r="BE31" s="63"/>
      <c r="BF31" s="63"/>
      <c r="BG31" s="63"/>
      <c r="BH31" s="63"/>
      <c r="BI31" s="63"/>
      <c r="BJ31" s="59">
        <f>SUM(BB31:BI31)</f>
        <v>400</v>
      </c>
      <c r="BK31" s="63">
        <v>400</v>
      </c>
      <c r="BL31" s="63"/>
      <c r="BM31" s="63"/>
      <c r="BN31" s="63"/>
      <c r="BO31" s="63"/>
      <c r="BP31" s="63"/>
      <c r="BQ31" s="63"/>
      <c r="BR31" s="63"/>
      <c r="BS31" s="59">
        <f>SUM(BK31:BR31)</f>
        <v>400</v>
      </c>
      <c r="BT31" s="63">
        <v>400</v>
      </c>
      <c r="BU31" s="63"/>
      <c r="BV31" s="63"/>
      <c r="BW31" s="63"/>
      <c r="BX31" s="63"/>
      <c r="BY31" s="63"/>
      <c r="BZ31" s="63"/>
      <c r="CA31" s="63"/>
      <c r="CB31" s="59">
        <f>SUM(BT31:CA31)</f>
        <v>400</v>
      </c>
      <c r="CC31" s="63">
        <v>400</v>
      </c>
      <c r="CD31" s="63"/>
      <c r="CE31" s="63"/>
      <c r="CF31" s="63"/>
      <c r="CG31" s="63"/>
      <c r="CH31" s="63"/>
      <c r="CI31" s="63"/>
      <c r="CJ31" s="63"/>
      <c r="CK31" s="59">
        <f>SUM(CC31:CJ31)</f>
        <v>400</v>
      </c>
      <c r="CL31" s="63">
        <v>400</v>
      </c>
      <c r="CM31" s="63"/>
      <c r="CN31" s="63"/>
      <c r="CO31" s="63"/>
      <c r="CP31" s="63"/>
      <c r="CQ31" s="63"/>
      <c r="CR31" s="63"/>
      <c r="CS31" s="63"/>
      <c r="CT31" s="59">
        <f>SUM(CL31:CS31)</f>
        <v>400</v>
      </c>
      <c r="CU31" s="63">
        <v>400</v>
      </c>
      <c r="CV31" s="63"/>
      <c r="CW31" s="63"/>
      <c r="CX31" s="63"/>
      <c r="CY31" s="63"/>
      <c r="CZ31" s="63"/>
      <c r="DA31" s="63"/>
      <c r="DB31" s="63"/>
      <c r="DC31" s="59">
        <f>SUM(CU31:DB31)</f>
        <v>400</v>
      </c>
      <c r="DD31" s="63">
        <v>400</v>
      </c>
      <c r="DE31" s="63"/>
      <c r="DF31" s="63"/>
      <c r="DG31" s="63"/>
      <c r="DH31" s="63"/>
      <c r="DI31" s="63"/>
      <c r="DJ31" s="63"/>
      <c r="DK31" s="63"/>
      <c r="DL31" s="59">
        <f>SUM(DD31:DK31)</f>
        <v>400</v>
      </c>
      <c r="DM31" s="60">
        <f t="shared" si="12"/>
        <v>4800</v>
      </c>
    </row>
    <row r="32" spans="1:117" ht="62.25" thickBot="1" x14ac:dyDescent="0.3">
      <c r="A32" s="47"/>
      <c r="B32" s="47"/>
      <c r="C32" s="47"/>
      <c r="D32" s="47"/>
      <c r="E32" s="48"/>
      <c r="F32" s="47"/>
      <c r="G32" s="57"/>
      <c r="H32" s="64" t="s">
        <v>50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f t="shared" ref="Q32" si="97">SUM(I32:P32)</f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f t="shared" ref="Z32" si="98">SUM(R32:Y32)</f>
        <v>0</v>
      </c>
      <c r="AA32" s="59">
        <v>0</v>
      </c>
      <c r="AB32" s="59">
        <v>0</v>
      </c>
      <c r="AC32" s="59">
        <v>0</v>
      </c>
      <c r="AD32" s="59">
        <v>0</v>
      </c>
      <c r="AE32" s="59">
        <v>0</v>
      </c>
      <c r="AF32" s="59">
        <v>0</v>
      </c>
      <c r="AG32" s="59">
        <v>0</v>
      </c>
      <c r="AH32" s="59">
        <v>0</v>
      </c>
      <c r="AI32" s="59">
        <f t="shared" ref="AI32" si="99">SUM(AA32:AH32)</f>
        <v>0</v>
      </c>
      <c r="AJ32" s="59">
        <v>116</v>
      </c>
      <c r="AK32" s="59">
        <v>122</v>
      </c>
      <c r="AL32" s="59">
        <v>0</v>
      </c>
      <c r="AM32" s="59">
        <v>0</v>
      </c>
      <c r="AN32" s="59">
        <v>159</v>
      </c>
      <c r="AO32" s="59">
        <v>0</v>
      </c>
      <c r="AP32" s="59">
        <v>0</v>
      </c>
      <c r="AQ32" s="59">
        <v>0</v>
      </c>
      <c r="AR32" s="59">
        <f t="shared" ref="AR32" si="100">SUM(AJ32:AQ32)</f>
        <v>397</v>
      </c>
      <c r="AS32" s="59">
        <v>0</v>
      </c>
      <c r="AT32" s="59">
        <v>0</v>
      </c>
      <c r="AU32" s="59">
        <v>0</v>
      </c>
      <c r="AV32" s="59">
        <v>0</v>
      </c>
      <c r="AW32" s="59">
        <v>0</v>
      </c>
      <c r="AX32" s="59">
        <v>3</v>
      </c>
      <c r="AY32" s="59">
        <v>0</v>
      </c>
      <c r="AZ32" s="59">
        <v>0</v>
      </c>
      <c r="BA32" s="59">
        <f t="shared" ref="BA32" si="101">SUM(AS32:AZ32)</f>
        <v>3</v>
      </c>
      <c r="BB32" s="59">
        <v>24</v>
      </c>
      <c r="BC32" s="59">
        <v>18</v>
      </c>
      <c r="BD32" s="59">
        <v>0</v>
      </c>
      <c r="BE32" s="59">
        <v>0</v>
      </c>
      <c r="BF32" s="59">
        <v>24</v>
      </c>
      <c r="BG32" s="59">
        <v>0</v>
      </c>
      <c r="BH32" s="59">
        <v>0</v>
      </c>
      <c r="BI32" s="59">
        <v>0</v>
      </c>
      <c r="BJ32" s="59">
        <f t="shared" ref="BJ32" si="102">SUM(BB32:BI32)</f>
        <v>66</v>
      </c>
      <c r="BK32" s="59"/>
      <c r="BL32" s="59"/>
      <c r="BM32" s="59"/>
      <c r="BN32" s="59"/>
      <c r="BO32" s="59"/>
      <c r="BP32" s="59"/>
      <c r="BQ32" s="59"/>
      <c r="BR32" s="59"/>
      <c r="BS32" s="59">
        <f t="shared" ref="BS32" si="103">SUM(BK32:BR32)</f>
        <v>0</v>
      </c>
      <c r="BT32" s="59"/>
      <c r="BU32" s="59"/>
      <c r="BV32" s="59"/>
      <c r="BW32" s="59"/>
      <c r="BX32" s="59"/>
      <c r="BY32" s="59"/>
      <c r="BZ32" s="59"/>
      <c r="CA32" s="59"/>
      <c r="CB32" s="59">
        <f t="shared" ref="CB32" si="104">SUM(BT32:CA32)</f>
        <v>0</v>
      </c>
      <c r="CC32" s="59"/>
      <c r="CD32" s="59"/>
      <c r="CE32" s="59"/>
      <c r="CF32" s="59"/>
      <c r="CG32" s="59"/>
      <c r="CH32" s="59"/>
      <c r="CI32" s="59"/>
      <c r="CJ32" s="59"/>
      <c r="CK32" s="59">
        <f t="shared" ref="CK32" si="105">SUM(CC32:CJ32)</f>
        <v>0</v>
      </c>
      <c r="CL32" s="59"/>
      <c r="CM32" s="59"/>
      <c r="CN32" s="59"/>
      <c r="CO32" s="59"/>
      <c r="CP32" s="59"/>
      <c r="CQ32" s="59"/>
      <c r="CR32" s="59"/>
      <c r="CS32" s="59"/>
      <c r="CT32" s="59">
        <f t="shared" ref="CT32" si="106">SUM(CL32:CS32)</f>
        <v>0</v>
      </c>
      <c r="CU32" s="59"/>
      <c r="CV32" s="59"/>
      <c r="CW32" s="59"/>
      <c r="CX32" s="59"/>
      <c r="CY32" s="59"/>
      <c r="CZ32" s="59"/>
      <c r="DA32" s="59"/>
      <c r="DB32" s="59"/>
      <c r="DC32" s="59">
        <f t="shared" ref="DC32" si="107">SUM(CU32:DB32)</f>
        <v>0</v>
      </c>
      <c r="DD32" s="59"/>
      <c r="DE32" s="59"/>
      <c r="DF32" s="59"/>
      <c r="DG32" s="59"/>
      <c r="DH32" s="59"/>
      <c r="DI32" s="59"/>
      <c r="DJ32" s="59"/>
      <c r="DK32" s="59"/>
      <c r="DL32" s="59">
        <f t="shared" ref="DL32" si="108">SUM(DD32:DK32)</f>
        <v>0</v>
      </c>
      <c r="DM32" s="60">
        <f t="shared" si="12"/>
        <v>466</v>
      </c>
    </row>
    <row r="33" spans="1:117" ht="61.5" x14ac:dyDescent="0.25">
      <c r="A33" s="47" t="s">
        <v>54</v>
      </c>
      <c r="B33" s="47" t="s">
        <v>65</v>
      </c>
      <c r="C33" s="47" t="s">
        <v>66</v>
      </c>
      <c r="D33" s="47" t="s">
        <v>67</v>
      </c>
      <c r="E33" s="48" t="s">
        <v>56</v>
      </c>
      <c r="F33" s="66" t="s">
        <v>68</v>
      </c>
      <c r="G33" s="57">
        <v>564</v>
      </c>
      <c r="H33" s="50" t="s">
        <v>49</v>
      </c>
      <c r="I33" s="63">
        <v>0</v>
      </c>
      <c r="J33" s="63"/>
      <c r="K33" s="63"/>
      <c r="L33" s="63"/>
      <c r="M33" s="63"/>
      <c r="N33" s="63"/>
      <c r="O33" s="63"/>
      <c r="P33" s="63"/>
      <c r="Q33" s="59">
        <f>SUM(I33:P33)</f>
        <v>0</v>
      </c>
      <c r="R33" s="63">
        <v>0</v>
      </c>
      <c r="S33" s="63"/>
      <c r="T33" s="63"/>
      <c r="U33" s="63"/>
      <c r="V33" s="63"/>
      <c r="W33" s="63"/>
      <c r="X33" s="63"/>
      <c r="Y33" s="63"/>
      <c r="Z33" s="59">
        <f>SUM(R33:Y33)</f>
        <v>0</v>
      </c>
      <c r="AA33" s="63">
        <v>0</v>
      </c>
      <c r="AB33" s="63"/>
      <c r="AC33" s="63"/>
      <c r="AD33" s="63"/>
      <c r="AE33" s="63"/>
      <c r="AF33" s="63"/>
      <c r="AG33" s="63"/>
      <c r="AH33" s="63"/>
      <c r="AI33" s="59">
        <f>SUM(AA33:AH33)</f>
        <v>0</v>
      </c>
      <c r="AJ33" s="63">
        <v>0</v>
      </c>
      <c r="AK33" s="63"/>
      <c r="AL33" s="63"/>
      <c r="AM33" s="63"/>
      <c r="AN33" s="63"/>
      <c r="AO33" s="63"/>
      <c r="AP33" s="63"/>
      <c r="AQ33" s="63"/>
      <c r="AR33" s="59">
        <f>SUM(AJ33:AQ33)</f>
        <v>0</v>
      </c>
      <c r="AS33" s="63">
        <v>235</v>
      </c>
      <c r="AT33" s="63"/>
      <c r="AU33" s="63"/>
      <c r="AV33" s="63"/>
      <c r="AW33" s="63"/>
      <c r="AX33" s="63"/>
      <c r="AY33" s="63"/>
      <c r="AZ33" s="63"/>
      <c r="BA33" s="59">
        <f>SUM(AS33:AZ33)</f>
        <v>235</v>
      </c>
      <c r="BB33" s="63">
        <v>47</v>
      </c>
      <c r="BC33" s="63"/>
      <c r="BD33" s="63"/>
      <c r="BE33" s="63"/>
      <c r="BF33" s="63"/>
      <c r="BG33" s="63"/>
      <c r="BH33" s="63"/>
      <c r="BI33" s="63"/>
      <c r="BJ33" s="59">
        <f>SUM(BB33:BI33)</f>
        <v>47</v>
      </c>
      <c r="BK33" s="63">
        <v>47</v>
      </c>
      <c r="BL33" s="63"/>
      <c r="BM33" s="63"/>
      <c r="BN33" s="63"/>
      <c r="BO33" s="63"/>
      <c r="BP33" s="63"/>
      <c r="BQ33" s="63"/>
      <c r="BR33" s="63"/>
      <c r="BS33" s="59">
        <f>SUM(BK33:BR33)</f>
        <v>47</v>
      </c>
      <c r="BT33" s="63">
        <v>47</v>
      </c>
      <c r="BU33" s="63"/>
      <c r="BV33" s="63"/>
      <c r="BW33" s="63"/>
      <c r="BX33" s="63"/>
      <c r="BY33" s="63"/>
      <c r="BZ33" s="63"/>
      <c r="CA33" s="63"/>
      <c r="CB33" s="59">
        <f>SUM(BT33:CA33)</f>
        <v>47</v>
      </c>
      <c r="CC33" s="63">
        <v>47</v>
      </c>
      <c r="CD33" s="63"/>
      <c r="CE33" s="63"/>
      <c r="CF33" s="63"/>
      <c r="CG33" s="63"/>
      <c r="CH33" s="63"/>
      <c r="CI33" s="63"/>
      <c r="CJ33" s="63"/>
      <c r="CK33" s="59">
        <f>SUM(CC33:CJ33)</f>
        <v>47</v>
      </c>
      <c r="CL33" s="63">
        <v>47</v>
      </c>
      <c r="CM33" s="63"/>
      <c r="CN33" s="63"/>
      <c r="CO33" s="63"/>
      <c r="CP33" s="63"/>
      <c r="CQ33" s="63"/>
      <c r="CR33" s="63"/>
      <c r="CS33" s="63"/>
      <c r="CT33" s="59">
        <f>SUM(CL33:CS33)</f>
        <v>47</v>
      </c>
      <c r="CU33" s="63">
        <v>47</v>
      </c>
      <c r="CV33" s="63"/>
      <c r="CW33" s="63"/>
      <c r="CX33" s="63"/>
      <c r="CY33" s="63"/>
      <c r="CZ33" s="63"/>
      <c r="DA33" s="63"/>
      <c r="DB33" s="63"/>
      <c r="DC33" s="59">
        <f>SUM(CU33:DB33)</f>
        <v>47</v>
      </c>
      <c r="DD33" s="63">
        <v>47</v>
      </c>
      <c r="DE33" s="63"/>
      <c r="DF33" s="63"/>
      <c r="DG33" s="63"/>
      <c r="DH33" s="63"/>
      <c r="DI33" s="63"/>
      <c r="DJ33" s="63"/>
      <c r="DK33" s="63"/>
      <c r="DL33" s="59">
        <f>SUM(DD33:DK33)</f>
        <v>47</v>
      </c>
      <c r="DM33" s="60">
        <f t="shared" si="12"/>
        <v>564</v>
      </c>
    </row>
    <row r="34" spans="1:117" ht="62.25" thickBot="1" x14ac:dyDescent="0.3">
      <c r="A34" s="47"/>
      <c r="B34" s="47"/>
      <c r="C34" s="47"/>
      <c r="D34" s="47"/>
      <c r="E34" s="48"/>
      <c r="F34" s="66"/>
      <c r="G34" s="57"/>
      <c r="H34" s="58" t="s">
        <v>50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f t="shared" ref="Q34" si="109">SUM(I34:P34)</f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f t="shared" ref="Z34" si="110">SUM(R34:Y34)</f>
        <v>0</v>
      </c>
      <c r="AA34" s="59">
        <v>0</v>
      </c>
      <c r="AB34" s="59">
        <v>0</v>
      </c>
      <c r="AC34" s="59">
        <v>0</v>
      </c>
      <c r="AD34" s="59">
        <v>0</v>
      </c>
      <c r="AE34" s="59">
        <v>0</v>
      </c>
      <c r="AF34" s="59">
        <v>0</v>
      </c>
      <c r="AG34" s="59">
        <v>0</v>
      </c>
      <c r="AH34" s="59">
        <v>0</v>
      </c>
      <c r="AI34" s="59">
        <f t="shared" ref="AI34" si="111">SUM(AA34:AH34)</f>
        <v>0</v>
      </c>
      <c r="AJ34" s="59">
        <v>0</v>
      </c>
      <c r="AK34" s="59">
        <v>0</v>
      </c>
      <c r="AL34" s="59">
        <v>0</v>
      </c>
      <c r="AM34" s="59">
        <v>0</v>
      </c>
      <c r="AN34" s="59">
        <v>0</v>
      </c>
      <c r="AO34" s="59">
        <v>0</v>
      </c>
      <c r="AP34" s="59">
        <v>0</v>
      </c>
      <c r="AQ34" s="59">
        <v>0</v>
      </c>
      <c r="AR34" s="59">
        <f t="shared" ref="AR34" si="112">SUM(AJ34:AQ34)</f>
        <v>0</v>
      </c>
      <c r="AS34" s="59">
        <v>0</v>
      </c>
      <c r="AT34" s="59">
        <v>0</v>
      </c>
      <c r="AU34" s="59">
        <v>0</v>
      </c>
      <c r="AV34" s="59">
        <v>0</v>
      </c>
      <c r="AW34" s="59">
        <v>0</v>
      </c>
      <c r="AX34" s="59">
        <v>0</v>
      </c>
      <c r="AY34" s="59">
        <v>0</v>
      </c>
      <c r="AZ34" s="59">
        <v>0</v>
      </c>
      <c r="BA34" s="59">
        <f t="shared" ref="BA34" si="113">SUM(AS34:AZ34)</f>
        <v>0</v>
      </c>
      <c r="BB34" s="59">
        <v>0</v>
      </c>
      <c r="BC34" s="59">
        <v>0</v>
      </c>
      <c r="BD34" s="59">
        <v>0</v>
      </c>
      <c r="BE34" s="59">
        <v>0</v>
      </c>
      <c r="BF34" s="59">
        <v>0</v>
      </c>
      <c r="BG34" s="59">
        <v>0</v>
      </c>
      <c r="BH34" s="59">
        <v>0</v>
      </c>
      <c r="BI34" s="59">
        <v>0</v>
      </c>
      <c r="BJ34" s="59">
        <f t="shared" ref="BJ34" si="114">SUM(BB34:BI34)</f>
        <v>0</v>
      </c>
      <c r="BK34" s="59"/>
      <c r="BL34" s="59"/>
      <c r="BM34" s="59"/>
      <c r="BN34" s="59"/>
      <c r="BO34" s="59"/>
      <c r="BP34" s="59"/>
      <c r="BQ34" s="59"/>
      <c r="BR34" s="59"/>
      <c r="BS34" s="59">
        <f t="shared" ref="BS34" si="115">SUM(BK34:BR34)</f>
        <v>0</v>
      </c>
      <c r="BT34" s="59"/>
      <c r="BU34" s="59"/>
      <c r="BV34" s="59"/>
      <c r="BW34" s="59"/>
      <c r="BX34" s="59"/>
      <c r="BY34" s="59"/>
      <c r="BZ34" s="59"/>
      <c r="CA34" s="59"/>
      <c r="CB34" s="59">
        <f t="shared" ref="CB34" si="116">SUM(BT34:CA34)</f>
        <v>0</v>
      </c>
      <c r="CC34" s="59"/>
      <c r="CD34" s="59"/>
      <c r="CE34" s="59"/>
      <c r="CF34" s="59"/>
      <c r="CG34" s="59"/>
      <c r="CH34" s="59"/>
      <c r="CI34" s="59"/>
      <c r="CJ34" s="59"/>
      <c r="CK34" s="59">
        <f t="shared" ref="CK34" si="117">SUM(CC34:CJ34)</f>
        <v>0</v>
      </c>
      <c r="CL34" s="59"/>
      <c r="CM34" s="59"/>
      <c r="CN34" s="59"/>
      <c r="CO34" s="59"/>
      <c r="CP34" s="59"/>
      <c r="CQ34" s="59"/>
      <c r="CR34" s="59"/>
      <c r="CS34" s="59"/>
      <c r="CT34" s="59">
        <f t="shared" ref="CT34" si="118">SUM(CL34:CS34)</f>
        <v>0</v>
      </c>
      <c r="CU34" s="59"/>
      <c r="CV34" s="59"/>
      <c r="CW34" s="59"/>
      <c r="CX34" s="59"/>
      <c r="CY34" s="59"/>
      <c r="CZ34" s="59"/>
      <c r="DA34" s="59"/>
      <c r="DB34" s="59"/>
      <c r="DC34" s="59">
        <f t="shared" ref="DC34" si="119">SUM(CU34:DB34)</f>
        <v>0</v>
      </c>
      <c r="DD34" s="59"/>
      <c r="DE34" s="59"/>
      <c r="DF34" s="59"/>
      <c r="DG34" s="59"/>
      <c r="DH34" s="59"/>
      <c r="DI34" s="59"/>
      <c r="DJ34" s="59"/>
      <c r="DK34" s="59"/>
      <c r="DL34" s="59">
        <f t="shared" ref="DL34" si="120">SUM(DD34:DK34)</f>
        <v>0</v>
      </c>
      <c r="DM34" s="60">
        <f t="shared" si="12"/>
        <v>0</v>
      </c>
    </row>
    <row r="35" spans="1:117" ht="61.5" x14ac:dyDescent="0.25">
      <c r="A35" s="47" t="s">
        <v>54</v>
      </c>
      <c r="B35" s="47" t="s">
        <v>65</v>
      </c>
      <c r="C35" s="47" t="s">
        <v>66</v>
      </c>
      <c r="D35" s="47" t="s">
        <v>67</v>
      </c>
      <c r="E35" s="48" t="s">
        <v>56</v>
      </c>
      <c r="F35" s="66" t="s">
        <v>69</v>
      </c>
      <c r="G35" s="57">
        <v>100</v>
      </c>
      <c r="H35" s="50" t="s">
        <v>49</v>
      </c>
      <c r="I35" s="63">
        <v>0</v>
      </c>
      <c r="J35" s="63"/>
      <c r="K35" s="63"/>
      <c r="L35" s="63"/>
      <c r="M35" s="63"/>
      <c r="N35" s="63"/>
      <c r="O35" s="63"/>
      <c r="P35" s="63"/>
      <c r="Q35" s="59">
        <f>SUM(I35:P35)</f>
        <v>0</v>
      </c>
      <c r="R35" s="63">
        <v>0</v>
      </c>
      <c r="S35" s="63"/>
      <c r="T35" s="63"/>
      <c r="U35" s="63"/>
      <c r="V35" s="63"/>
      <c r="W35" s="63"/>
      <c r="X35" s="63"/>
      <c r="Y35" s="63"/>
      <c r="Z35" s="59">
        <f>SUM(R35:Y35)</f>
        <v>0</v>
      </c>
      <c r="AA35" s="63">
        <v>0</v>
      </c>
      <c r="AB35" s="63"/>
      <c r="AC35" s="63"/>
      <c r="AD35" s="63"/>
      <c r="AE35" s="63"/>
      <c r="AF35" s="63"/>
      <c r="AG35" s="63"/>
      <c r="AH35" s="63"/>
      <c r="AI35" s="59">
        <f>SUM(AA35:AH35)</f>
        <v>0</v>
      </c>
      <c r="AJ35" s="63">
        <v>50</v>
      </c>
      <c r="AK35" s="63"/>
      <c r="AL35" s="63"/>
      <c r="AM35" s="63"/>
      <c r="AN35" s="63"/>
      <c r="AO35" s="63"/>
      <c r="AP35" s="63"/>
      <c r="AQ35" s="63"/>
      <c r="AR35" s="59">
        <f>SUM(AJ35:AQ35)</f>
        <v>50</v>
      </c>
      <c r="AS35" s="63">
        <v>50</v>
      </c>
      <c r="AT35" s="63"/>
      <c r="AU35" s="63"/>
      <c r="AV35" s="63"/>
      <c r="AW35" s="63"/>
      <c r="AX35" s="63"/>
      <c r="AY35" s="63"/>
      <c r="AZ35" s="63"/>
      <c r="BA35" s="59">
        <f>SUM(AS35:AZ35)</f>
        <v>50</v>
      </c>
      <c r="BB35" s="63">
        <v>0</v>
      </c>
      <c r="BC35" s="63"/>
      <c r="BD35" s="63"/>
      <c r="BE35" s="63"/>
      <c r="BF35" s="63"/>
      <c r="BG35" s="63"/>
      <c r="BH35" s="63"/>
      <c r="BI35" s="63"/>
      <c r="BJ35" s="59">
        <f>SUM(BB35:BI35)</f>
        <v>0</v>
      </c>
      <c r="BK35" s="63">
        <v>0</v>
      </c>
      <c r="BL35" s="63"/>
      <c r="BM35" s="63"/>
      <c r="BN35" s="63"/>
      <c r="BO35" s="63"/>
      <c r="BP35" s="63"/>
      <c r="BQ35" s="63"/>
      <c r="BR35" s="63"/>
      <c r="BS35" s="59">
        <f>SUM(BK35:BR35)</f>
        <v>0</v>
      </c>
      <c r="BT35" s="63">
        <v>0</v>
      </c>
      <c r="BU35" s="63"/>
      <c r="BV35" s="63"/>
      <c r="BW35" s="63"/>
      <c r="BX35" s="63"/>
      <c r="BY35" s="63"/>
      <c r="BZ35" s="63"/>
      <c r="CA35" s="63"/>
      <c r="CB35" s="59">
        <f>SUM(BT35:CA35)</f>
        <v>0</v>
      </c>
      <c r="CC35" s="63">
        <v>0</v>
      </c>
      <c r="CD35" s="63"/>
      <c r="CE35" s="63"/>
      <c r="CF35" s="63"/>
      <c r="CG35" s="63"/>
      <c r="CH35" s="63"/>
      <c r="CI35" s="63"/>
      <c r="CJ35" s="63"/>
      <c r="CK35" s="59">
        <f>SUM(CC35:CJ35)</f>
        <v>0</v>
      </c>
      <c r="CL35" s="63">
        <v>0</v>
      </c>
      <c r="CM35" s="63"/>
      <c r="CN35" s="63"/>
      <c r="CO35" s="63"/>
      <c r="CP35" s="63"/>
      <c r="CQ35" s="63"/>
      <c r="CR35" s="63"/>
      <c r="CS35" s="63"/>
      <c r="CT35" s="59">
        <f>SUM(CL35:CS35)</f>
        <v>0</v>
      </c>
      <c r="CU35" s="63">
        <v>0</v>
      </c>
      <c r="CV35" s="63"/>
      <c r="CW35" s="63"/>
      <c r="CX35" s="63"/>
      <c r="CY35" s="63"/>
      <c r="CZ35" s="63"/>
      <c r="DA35" s="63"/>
      <c r="DB35" s="63"/>
      <c r="DC35" s="59">
        <f>SUM(CU35:DB35)</f>
        <v>0</v>
      </c>
      <c r="DD35" s="63">
        <v>0</v>
      </c>
      <c r="DE35" s="63"/>
      <c r="DF35" s="63"/>
      <c r="DG35" s="63"/>
      <c r="DH35" s="63"/>
      <c r="DI35" s="63"/>
      <c r="DJ35" s="63"/>
      <c r="DK35" s="63"/>
      <c r="DL35" s="59">
        <f>SUM(DD35:DK35)</f>
        <v>0</v>
      </c>
      <c r="DM35" s="60">
        <f t="shared" si="12"/>
        <v>100</v>
      </c>
    </row>
    <row r="36" spans="1:117" ht="62.25" thickBot="1" x14ac:dyDescent="0.3">
      <c r="A36" s="47"/>
      <c r="B36" s="47"/>
      <c r="C36" s="47"/>
      <c r="D36" s="47"/>
      <c r="E36" s="48"/>
      <c r="F36" s="66"/>
      <c r="G36" s="57"/>
      <c r="H36" s="58" t="s">
        <v>50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f t="shared" ref="Q36" si="121">SUM(I36:P36)</f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59">
        <v>0</v>
      </c>
      <c r="X36" s="59">
        <v>0</v>
      </c>
      <c r="Y36" s="59">
        <v>0</v>
      </c>
      <c r="Z36" s="59">
        <f t="shared" ref="Z36" si="122">SUM(R36:Y36)</f>
        <v>0</v>
      </c>
      <c r="AA36" s="59">
        <v>0</v>
      </c>
      <c r="AB36" s="59">
        <v>0</v>
      </c>
      <c r="AC36" s="59">
        <v>0</v>
      </c>
      <c r="AD36" s="59">
        <v>0</v>
      </c>
      <c r="AE36" s="59">
        <v>0</v>
      </c>
      <c r="AF36" s="59">
        <v>0</v>
      </c>
      <c r="AG36" s="59">
        <v>0</v>
      </c>
      <c r="AH36" s="59">
        <v>0</v>
      </c>
      <c r="AI36" s="59">
        <f t="shared" ref="AI36" si="123">SUM(AA36:AH36)</f>
        <v>0</v>
      </c>
      <c r="AJ36" s="59">
        <v>0</v>
      </c>
      <c r="AK36" s="59">
        <v>0</v>
      </c>
      <c r="AL36" s="59">
        <v>0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f t="shared" ref="AR36" si="124">SUM(AJ36:AQ36)</f>
        <v>0</v>
      </c>
      <c r="AS36" s="59">
        <v>0</v>
      </c>
      <c r="AT36" s="59">
        <v>0</v>
      </c>
      <c r="AU36" s="59">
        <v>0</v>
      </c>
      <c r="AV36" s="59">
        <v>0</v>
      </c>
      <c r="AW36" s="59">
        <v>0</v>
      </c>
      <c r="AX36" s="59">
        <v>0</v>
      </c>
      <c r="AY36" s="59">
        <v>0</v>
      </c>
      <c r="AZ36" s="59">
        <v>0</v>
      </c>
      <c r="BA36" s="59">
        <f t="shared" ref="BA36" si="125">SUM(AS36:AZ36)</f>
        <v>0</v>
      </c>
      <c r="BB36" s="59">
        <v>0</v>
      </c>
      <c r="BC36" s="59">
        <v>0</v>
      </c>
      <c r="BD36" s="59">
        <v>0</v>
      </c>
      <c r="BE36" s="59">
        <v>0</v>
      </c>
      <c r="BF36" s="59">
        <v>0</v>
      </c>
      <c r="BG36" s="59">
        <v>0</v>
      </c>
      <c r="BH36" s="59">
        <v>0</v>
      </c>
      <c r="BI36" s="59">
        <v>0</v>
      </c>
      <c r="BJ36" s="59">
        <f t="shared" ref="BJ36" si="126">SUM(BB36:BI36)</f>
        <v>0</v>
      </c>
      <c r="BK36" s="59"/>
      <c r="BL36" s="59"/>
      <c r="BM36" s="59"/>
      <c r="BN36" s="59"/>
      <c r="BO36" s="59"/>
      <c r="BP36" s="59"/>
      <c r="BQ36" s="59"/>
      <c r="BR36" s="59"/>
      <c r="BS36" s="59">
        <f t="shared" ref="BS36" si="127">SUM(BK36:BR36)</f>
        <v>0</v>
      </c>
      <c r="BT36" s="59"/>
      <c r="BU36" s="59"/>
      <c r="BV36" s="59"/>
      <c r="BW36" s="59"/>
      <c r="BX36" s="59"/>
      <c r="BY36" s="59"/>
      <c r="BZ36" s="59"/>
      <c r="CA36" s="59"/>
      <c r="CB36" s="59">
        <f t="shared" ref="CB36" si="128">SUM(BT36:CA36)</f>
        <v>0</v>
      </c>
      <c r="CC36" s="59"/>
      <c r="CD36" s="59"/>
      <c r="CE36" s="59"/>
      <c r="CF36" s="59"/>
      <c r="CG36" s="59"/>
      <c r="CH36" s="59"/>
      <c r="CI36" s="59"/>
      <c r="CJ36" s="59"/>
      <c r="CK36" s="59">
        <f t="shared" ref="CK36" si="129">SUM(CC36:CJ36)</f>
        <v>0</v>
      </c>
      <c r="CL36" s="59"/>
      <c r="CM36" s="59"/>
      <c r="CN36" s="59"/>
      <c r="CO36" s="59"/>
      <c r="CP36" s="59"/>
      <c r="CQ36" s="59"/>
      <c r="CR36" s="59"/>
      <c r="CS36" s="59"/>
      <c r="CT36" s="59">
        <f t="shared" ref="CT36" si="130">SUM(CL36:CS36)</f>
        <v>0</v>
      </c>
      <c r="CU36" s="59"/>
      <c r="CV36" s="59"/>
      <c r="CW36" s="59"/>
      <c r="CX36" s="59"/>
      <c r="CY36" s="59"/>
      <c r="CZ36" s="59"/>
      <c r="DA36" s="59"/>
      <c r="DB36" s="59"/>
      <c r="DC36" s="59">
        <f t="shared" ref="DC36" si="131">SUM(CU36:DB36)</f>
        <v>0</v>
      </c>
      <c r="DD36" s="59"/>
      <c r="DE36" s="59"/>
      <c r="DF36" s="59"/>
      <c r="DG36" s="59"/>
      <c r="DH36" s="59"/>
      <c r="DI36" s="59"/>
      <c r="DJ36" s="59"/>
      <c r="DK36" s="59"/>
      <c r="DL36" s="59">
        <f t="shared" ref="DL36" si="132">SUM(DD36:DK36)</f>
        <v>0</v>
      </c>
      <c r="DM36" s="60">
        <f t="shared" si="12"/>
        <v>0</v>
      </c>
    </row>
    <row r="37" spans="1:117" ht="61.5" x14ac:dyDescent="0.25">
      <c r="A37" s="47" t="s">
        <v>54</v>
      </c>
      <c r="B37" s="47" t="s">
        <v>65</v>
      </c>
      <c r="C37" s="47" t="s">
        <v>66</v>
      </c>
      <c r="D37" s="47" t="s">
        <v>67</v>
      </c>
      <c r="E37" s="48" t="s">
        <v>56</v>
      </c>
      <c r="F37" s="66" t="s">
        <v>70</v>
      </c>
      <c r="G37" s="57">
        <v>228</v>
      </c>
      <c r="H37" s="50" t="s">
        <v>49</v>
      </c>
      <c r="I37" s="63">
        <v>0</v>
      </c>
      <c r="J37" s="63"/>
      <c r="K37" s="63"/>
      <c r="L37" s="63"/>
      <c r="M37" s="63"/>
      <c r="N37" s="63"/>
      <c r="O37" s="63"/>
      <c r="P37" s="63"/>
      <c r="Q37" s="59">
        <f>SUM(I37:P37)</f>
        <v>0</v>
      </c>
      <c r="R37" s="63">
        <v>0</v>
      </c>
      <c r="S37" s="63"/>
      <c r="T37" s="63"/>
      <c r="U37" s="63"/>
      <c r="V37" s="63"/>
      <c r="W37" s="63"/>
      <c r="X37" s="63"/>
      <c r="Y37" s="63"/>
      <c r="Z37" s="59">
        <f>SUM(R37:Y37)</f>
        <v>0</v>
      </c>
      <c r="AA37" s="63">
        <v>0</v>
      </c>
      <c r="AB37" s="63"/>
      <c r="AC37" s="63"/>
      <c r="AD37" s="63"/>
      <c r="AE37" s="63"/>
      <c r="AF37" s="63"/>
      <c r="AG37" s="63"/>
      <c r="AH37" s="63"/>
      <c r="AI37" s="59">
        <f>SUM(AA37:AH37)</f>
        <v>0</v>
      </c>
      <c r="AJ37" s="63">
        <v>0</v>
      </c>
      <c r="AK37" s="63"/>
      <c r="AL37" s="63"/>
      <c r="AM37" s="63"/>
      <c r="AN37" s="63"/>
      <c r="AO37" s="63"/>
      <c r="AP37" s="63"/>
      <c r="AQ37" s="63"/>
      <c r="AR37" s="59">
        <f>SUM(AJ37:AQ37)</f>
        <v>0</v>
      </c>
      <c r="AS37" s="63">
        <v>95</v>
      </c>
      <c r="AT37" s="63"/>
      <c r="AU37" s="63"/>
      <c r="AV37" s="63"/>
      <c r="AW37" s="63"/>
      <c r="AX37" s="63"/>
      <c r="AY37" s="63"/>
      <c r="AZ37" s="63"/>
      <c r="BA37" s="59">
        <f>SUM(AS37:AZ37)</f>
        <v>95</v>
      </c>
      <c r="BB37" s="63">
        <v>19</v>
      </c>
      <c r="BC37" s="63"/>
      <c r="BD37" s="63"/>
      <c r="BE37" s="63"/>
      <c r="BF37" s="63"/>
      <c r="BG37" s="63"/>
      <c r="BH37" s="63"/>
      <c r="BI37" s="63"/>
      <c r="BJ37" s="59">
        <f>SUM(BB37:BI37)</f>
        <v>19</v>
      </c>
      <c r="BK37" s="63">
        <v>19</v>
      </c>
      <c r="BL37" s="63"/>
      <c r="BM37" s="63"/>
      <c r="BN37" s="63"/>
      <c r="BO37" s="63"/>
      <c r="BP37" s="63"/>
      <c r="BQ37" s="63"/>
      <c r="BR37" s="63"/>
      <c r="BS37" s="59">
        <f>SUM(BK37:BR37)</f>
        <v>19</v>
      </c>
      <c r="BT37" s="63">
        <v>19</v>
      </c>
      <c r="BU37" s="63"/>
      <c r="BV37" s="63"/>
      <c r="BW37" s="63"/>
      <c r="BX37" s="63"/>
      <c r="BY37" s="63"/>
      <c r="BZ37" s="63"/>
      <c r="CA37" s="63"/>
      <c r="CB37" s="59">
        <f>SUM(BT37:CA37)</f>
        <v>19</v>
      </c>
      <c r="CC37" s="63">
        <v>19</v>
      </c>
      <c r="CD37" s="63"/>
      <c r="CE37" s="63"/>
      <c r="CF37" s="63"/>
      <c r="CG37" s="63"/>
      <c r="CH37" s="63"/>
      <c r="CI37" s="63"/>
      <c r="CJ37" s="63"/>
      <c r="CK37" s="59">
        <f>SUM(CC37:CJ37)</f>
        <v>19</v>
      </c>
      <c r="CL37" s="63">
        <v>19</v>
      </c>
      <c r="CM37" s="63"/>
      <c r="CN37" s="63"/>
      <c r="CO37" s="63"/>
      <c r="CP37" s="63"/>
      <c r="CQ37" s="63"/>
      <c r="CR37" s="63"/>
      <c r="CS37" s="63"/>
      <c r="CT37" s="59">
        <f>SUM(CL37:CS37)</f>
        <v>19</v>
      </c>
      <c r="CU37" s="63">
        <v>19</v>
      </c>
      <c r="CV37" s="63"/>
      <c r="CW37" s="63"/>
      <c r="CX37" s="63"/>
      <c r="CY37" s="63"/>
      <c r="CZ37" s="63"/>
      <c r="DA37" s="63"/>
      <c r="DB37" s="63"/>
      <c r="DC37" s="59">
        <f>SUM(CU37:DB37)</f>
        <v>19</v>
      </c>
      <c r="DD37" s="63">
        <v>19</v>
      </c>
      <c r="DE37" s="63"/>
      <c r="DF37" s="63"/>
      <c r="DG37" s="63"/>
      <c r="DH37" s="63"/>
      <c r="DI37" s="63"/>
      <c r="DJ37" s="63"/>
      <c r="DK37" s="63"/>
      <c r="DL37" s="59">
        <f>SUM(DD37:DK37)</f>
        <v>19</v>
      </c>
      <c r="DM37" s="60">
        <f t="shared" si="12"/>
        <v>228</v>
      </c>
    </row>
    <row r="38" spans="1:117" ht="61.5" x14ac:dyDescent="0.25">
      <c r="A38" s="47"/>
      <c r="B38" s="47"/>
      <c r="C38" s="47"/>
      <c r="D38" s="47"/>
      <c r="E38" s="48"/>
      <c r="F38" s="66"/>
      <c r="G38" s="57"/>
      <c r="H38" s="58" t="s">
        <v>50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f t="shared" ref="Q38:Q50" si="133">SUM(I38:P38)</f>
        <v>0</v>
      </c>
      <c r="R38" s="59">
        <v>0</v>
      </c>
      <c r="S38" s="59">
        <v>0</v>
      </c>
      <c r="T38" s="59">
        <v>0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f t="shared" ref="Z38:Z50" si="134">SUM(R38:Y38)</f>
        <v>0</v>
      </c>
      <c r="AA38" s="59">
        <v>0</v>
      </c>
      <c r="AB38" s="59">
        <v>0</v>
      </c>
      <c r="AC38" s="59">
        <v>0</v>
      </c>
      <c r="AD38" s="59">
        <v>0</v>
      </c>
      <c r="AE38" s="59">
        <v>0</v>
      </c>
      <c r="AF38" s="59">
        <v>0</v>
      </c>
      <c r="AG38" s="59">
        <v>0</v>
      </c>
      <c r="AH38" s="59">
        <v>0</v>
      </c>
      <c r="AI38" s="59">
        <f t="shared" ref="AI38:AI50" si="135">SUM(AA38:AH38)</f>
        <v>0</v>
      </c>
      <c r="AJ38" s="59">
        <v>0</v>
      </c>
      <c r="AK38" s="59">
        <v>0</v>
      </c>
      <c r="AL38" s="59">
        <v>0</v>
      </c>
      <c r="AM38" s="59">
        <v>0</v>
      </c>
      <c r="AN38" s="59">
        <v>0</v>
      </c>
      <c r="AO38" s="59">
        <v>0</v>
      </c>
      <c r="AP38" s="59">
        <v>0</v>
      </c>
      <c r="AQ38" s="59">
        <v>0</v>
      </c>
      <c r="AR38" s="59">
        <f t="shared" ref="AR38:AR50" si="136">SUM(AJ38:AQ38)</f>
        <v>0</v>
      </c>
      <c r="AS38" s="59">
        <v>0</v>
      </c>
      <c r="AT38" s="59">
        <v>0</v>
      </c>
      <c r="AU38" s="59">
        <v>0</v>
      </c>
      <c r="AV38" s="59">
        <v>0</v>
      </c>
      <c r="AW38" s="59">
        <v>0</v>
      </c>
      <c r="AX38" s="59">
        <v>0</v>
      </c>
      <c r="AY38" s="59">
        <v>0</v>
      </c>
      <c r="AZ38" s="59">
        <v>0</v>
      </c>
      <c r="BA38" s="59">
        <f t="shared" ref="BA38:BA50" si="137">SUM(AS38:AZ38)</f>
        <v>0</v>
      </c>
      <c r="BB38" s="59">
        <v>0</v>
      </c>
      <c r="BC38" s="59">
        <v>0</v>
      </c>
      <c r="BD38" s="59">
        <v>0</v>
      </c>
      <c r="BE38" s="59">
        <v>0</v>
      </c>
      <c r="BF38" s="59">
        <v>0</v>
      </c>
      <c r="BG38" s="59">
        <v>0</v>
      </c>
      <c r="BH38" s="59">
        <v>0</v>
      </c>
      <c r="BI38" s="59">
        <v>0</v>
      </c>
      <c r="BJ38" s="59">
        <f t="shared" ref="BJ38:BJ50" si="138">SUM(BB38:BI38)</f>
        <v>0</v>
      </c>
      <c r="BK38" s="59"/>
      <c r="BL38" s="59"/>
      <c r="BM38" s="59"/>
      <c r="BN38" s="59"/>
      <c r="BO38" s="59"/>
      <c r="BP38" s="59"/>
      <c r="BQ38" s="59"/>
      <c r="BR38" s="59"/>
      <c r="BS38" s="59">
        <f t="shared" ref="BS38:BS50" si="139">SUM(BK38:BR38)</f>
        <v>0</v>
      </c>
      <c r="BT38" s="59"/>
      <c r="BU38" s="59"/>
      <c r="BV38" s="59"/>
      <c r="BW38" s="59"/>
      <c r="BX38" s="59"/>
      <c r="BY38" s="59"/>
      <c r="BZ38" s="59"/>
      <c r="CA38" s="59"/>
      <c r="CB38" s="59">
        <f t="shared" ref="CB38:CB50" si="140">SUM(BT38:CA38)</f>
        <v>0</v>
      </c>
      <c r="CC38" s="59"/>
      <c r="CD38" s="59"/>
      <c r="CE38" s="59"/>
      <c r="CF38" s="59"/>
      <c r="CG38" s="59"/>
      <c r="CH38" s="59"/>
      <c r="CI38" s="59"/>
      <c r="CJ38" s="59"/>
      <c r="CK38" s="59">
        <f t="shared" ref="CK38:CK50" si="141">SUM(CC38:CJ38)</f>
        <v>0</v>
      </c>
      <c r="CL38" s="59"/>
      <c r="CM38" s="59"/>
      <c r="CN38" s="59"/>
      <c r="CO38" s="59"/>
      <c r="CP38" s="59"/>
      <c r="CQ38" s="59"/>
      <c r="CR38" s="59"/>
      <c r="CS38" s="59"/>
      <c r="CT38" s="59">
        <f t="shared" ref="CT38:CT50" si="142">SUM(CL38:CS38)</f>
        <v>0</v>
      </c>
      <c r="CU38" s="59"/>
      <c r="CV38" s="59"/>
      <c r="CW38" s="59"/>
      <c r="CX38" s="59"/>
      <c r="CY38" s="59"/>
      <c r="CZ38" s="59"/>
      <c r="DA38" s="59"/>
      <c r="DB38" s="59"/>
      <c r="DC38" s="59">
        <f t="shared" ref="DC38:DC50" si="143">SUM(CU38:DB38)</f>
        <v>0</v>
      </c>
      <c r="DD38" s="59"/>
      <c r="DE38" s="59"/>
      <c r="DF38" s="59"/>
      <c r="DG38" s="59"/>
      <c r="DH38" s="59"/>
      <c r="DI38" s="59"/>
      <c r="DJ38" s="59"/>
      <c r="DK38" s="59"/>
      <c r="DL38" s="59">
        <f t="shared" ref="DL38:DL50" si="144">SUM(DD38:DK38)</f>
        <v>0</v>
      </c>
      <c r="DM38" s="60">
        <f t="shared" si="12"/>
        <v>0</v>
      </c>
    </row>
    <row r="39" spans="1:117" ht="61.5" x14ac:dyDescent="0.25">
      <c r="A39" s="47" t="s">
        <v>71</v>
      </c>
      <c r="B39" s="47" t="s">
        <v>72</v>
      </c>
      <c r="C39" s="47" t="s">
        <v>73</v>
      </c>
      <c r="D39" s="47" t="s">
        <v>47</v>
      </c>
      <c r="E39" s="48" t="s">
        <v>56</v>
      </c>
      <c r="F39" s="47" t="s">
        <v>74</v>
      </c>
      <c r="G39" s="57">
        <v>3</v>
      </c>
      <c r="H39" s="61" t="s">
        <v>49</v>
      </c>
      <c r="I39" s="63">
        <v>1</v>
      </c>
      <c r="J39" s="63"/>
      <c r="K39" s="63"/>
      <c r="L39" s="63"/>
      <c r="M39" s="63"/>
      <c r="N39" s="63"/>
      <c r="O39" s="63"/>
      <c r="P39" s="63"/>
      <c r="Q39" s="59">
        <f t="shared" si="133"/>
        <v>1</v>
      </c>
      <c r="R39" s="63">
        <v>0</v>
      </c>
      <c r="S39" s="63"/>
      <c r="T39" s="63"/>
      <c r="U39" s="63"/>
      <c r="V39" s="63"/>
      <c r="W39" s="63"/>
      <c r="X39" s="63"/>
      <c r="Y39" s="63"/>
      <c r="Z39" s="59">
        <f t="shared" si="134"/>
        <v>0</v>
      </c>
      <c r="AA39" s="63">
        <v>0</v>
      </c>
      <c r="AB39" s="63"/>
      <c r="AC39" s="63"/>
      <c r="AD39" s="63"/>
      <c r="AE39" s="63"/>
      <c r="AF39" s="63"/>
      <c r="AG39" s="63"/>
      <c r="AH39" s="63"/>
      <c r="AI39" s="59">
        <f t="shared" si="135"/>
        <v>0</v>
      </c>
      <c r="AJ39" s="63">
        <v>0</v>
      </c>
      <c r="AK39" s="63"/>
      <c r="AL39" s="63"/>
      <c r="AM39" s="63"/>
      <c r="AN39" s="63"/>
      <c r="AO39" s="63"/>
      <c r="AP39" s="63"/>
      <c r="AQ39" s="63"/>
      <c r="AR39" s="59">
        <f t="shared" si="136"/>
        <v>0</v>
      </c>
      <c r="AS39" s="63">
        <v>2</v>
      </c>
      <c r="AT39" s="63"/>
      <c r="AU39" s="63"/>
      <c r="AV39" s="63"/>
      <c r="AW39" s="63"/>
      <c r="AX39" s="63"/>
      <c r="AY39" s="63"/>
      <c r="AZ39" s="63"/>
      <c r="BA39" s="59">
        <f t="shared" si="137"/>
        <v>2</v>
      </c>
      <c r="BB39" s="63">
        <v>0</v>
      </c>
      <c r="BC39" s="63"/>
      <c r="BD39" s="63"/>
      <c r="BE39" s="63"/>
      <c r="BF39" s="63"/>
      <c r="BG39" s="63"/>
      <c r="BH39" s="63"/>
      <c r="BI39" s="63"/>
      <c r="BJ39" s="59">
        <f t="shared" si="138"/>
        <v>0</v>
      </c>
      <c r="BK39" s="63">
        <v>0</v>
      </c>
      <c r="BL39" s="63"/>
      <c r="BM39" s="63"/>
      <c r="BN39" s="63"/>
      <c r="BO39" s="63"/>
      <c r="BP39" s="63"/>
      <c r="BQ39" s="63"/>
      <c r="BR39" s="63"/>
      <c r="BS39" s="59">
        <f t="shared" si="139"/>
        <v>0</v>
      </c>
      <c r="BT39" s="63">
        <v>0</v>
      </c>
      <c r="BU39" s="63"/>
      <c r="BV39" s="63"/>
      <c r="BW39" s="63"/>
      <c r="BX39" s="63"/>
      <c r="BY39" s="63"/>
      <c r="BZ39" s="63"/>
      <c r="CA39" s="63"/>
      <c r="CB39" s="59">
        <f t="shared" si="140"/>
        <v>0</v>
      </c>
      <c r="CC39" s="63">
        <v>0</v>
      </c>
      <c r="CD39" s="63"/>
      <c r="CE39" s="63"/>
      <c r="CF39" s="63"/>
      <c r="CG39" s="63"/>
      <c r="CH39" s="63"/>
      <c r="CI39" s="63"/>
      <c r="CJ39" s="63"/>
      <c r="CK39" s="59">
        <f t="shared" si="141"/>
        <v>0</v>
      </c>
      <c r="CL39" s="63">
        <v>0</v>
      </c>
      <c r="CM39" s="63"/>
      <c r="CN39" s="63"/>
      <c r="CO39" s="63"/>
      <c r="CP39" s="63"/>
      <c r="CQ39" s="63"/>
      <c r="CR39" s="63"/>
      <c r="CS39" s="63"/>
      <c r="CT39" s="59">
        <f t="shared" si="142"/>
        <v>0</v>
      </c>
      <c r="CU39" s="63">
        <v>0</v>
      </c>
      <c r="CV39" s="63"/>
      <c r="CW39" s="63"/>
      <c r="CX39" s="63"/>
      <c r="CY39" s="63"/>
      <c r="CZ39" s="63"/>
      <c r="DA39" s="63"/>
      <c r="DB39" s="63"/>
      <c r="DC39" s="59">
        <f t="shared" si="143"/>
        <v>0</v>
      </c>
      <c r="DD39" s="63">
        <v>0</v>
      </c>
      <c r="DE39" s="63"/>
      <c r="DF39" s="63"/>
      <c r="DG39" s="63"/>
      <c r="DH39" s="63"/>
      <c r="DI39" s="63"/>
      <c r="DJ39" s="63"/>
      <c r="DK39" s="63"/>
      <c r="DL39" s="59">
        <f t="shared" si="144"/>
        <v>0</v>
      </c>
      <c r="DM39" s="60">
        <f t="shared" si="12"/>
        <v>3</v>
      </c>
    </row>
    <row r="40" spans="1:117" ht="61.5" x14ac:dyDescent="0.25">
      <c r="A40" s="47"/>
      <c r="B40" s="47"/>
      <c r="C40" s="47"/>
      <c r="D40" s="47"/>
      <c r="E40" s="48"/>
      <c r="F40" s="47"/>
      <c r="G40" s="57"/>
      <c r="H40" s="58" t="s">
        <v>50</v>
      </c>
      <c r="I40" s="63">
        <v>1</v>
      </c>
      <c r="J40" s="63"/>
      <c r="K40" s="63"/>
      <c r="L40" s="63"/>
      <c r="M40" s="63"/>
      <c r="N40" s="63"/>
      <c r="O40" s="63"/>
      <c r="P40" s="63"/>
      <c r="Q40" s="59">
        <f t="shared" si="133"/>
        <v>1</v>
      </c>
      <c r="R40" s="63">
        <v>0</v>
      </c>
      <c r="S40" s="63"/>
      <c r="T40" s="63"/>
      <c r="U40" s="63"/>
      <c r="V40" s="63"/>
      <c r="W40" s="63"/>
      <c r="X40" s="63"/>
      <c r="Y40" s="63"/>
      <c r="Z40" s="59">
        <f t="shared" si="134"/>
        <v>0</v>
      </c>
      <c r="AA40" s="63">
        <v>0</v>
      </c>
      <c r="AB40" s="63"/>
      <c r="AC40" s="63"/>
      <c r="AD40" s="63"/>
      <c r="AE40" s="63"/>
      <c r="AF40" s="63"/>
      <c r="AG40" s="63"/>
      <c r="AH40" s="63"/>
      <c r="AI40" s="59">
        <f t="shared" si="135"/>
        <v>0</v>
      </c>
      <c r="AJ40" s="63">
        <v>2</v>
      </c>
      <c r="AK40" s="63"/>
      <c r="AL40" s="63"/>
      <c r="AM40" s="63"/>
      <c r="AN40" s="63"/>
      <c r="AO40" s="63"/>
      <c r="AP40" s="63"/>
      <c r="AQ40" s="63"/>
      <c r="AR40" s="59">
        <f t="shared" si="136"/>
        <v>2</v>
      </c>
      <c r="AS40" s="63">
        <v>0</v>
      </c>
      <c r="AT40" s="63"/>
      <c r="AU40" s="63"/>
      <c r="AV40" s="63"/>
      <c r="AW40" s="63"/>
      <c r="AX40" s="63"/>
      <c r="AY40" s="63"/>
      <c r="AZ40" s="63"/>
      <c r="BA40" s="59">
        <f t="shared" si="137"/>
        <v>0</v>
      </c>
      <c r="BB40" s="63">
        <v>0</v>
      </c>
      <c r="BC40" s="63"/>
      <c r="BD40" s="63"/>
      <c r="BE40" s="63"/>
      <c r="BF40" s="63"/>
      <c r="BG40" s="63"/>
      <c r="BH40" s="63"/>
      <c r="BI40" s="63"/>
      <c r="BJ40" s="59">
        <f t="shared" si="138"/>
        <v>0</v>
      </c>
      <c r="BK40" s="63"/>
      <c r="BL40" s="63"/>
      <c r="BM40" s="63"/>
      <c r="BN40" s="63"/>
      <c r="BO40" s="63"/>
      <c r="BP40" s="63"/>
      <c r="BQ40" s="63"/>
      <c r="BR40" s="63"/>
      <c r="BS40" s="59">
        <f t="shared" si="139"/>
        <v>0</v>
      </c>
      <c r="BT40" s="63"/>
      <c r="BU40" s="63"/>
      <c r="BV40" s="63"/>
      <c r="BW40" s="63"/>
      <c r="BX40" s="63"/>
      <c r="BY40" s="63"/>
      <c r="BZ40" s="63"/>
      <c r="CA40" s="63"/>
      <c r="CB40" s="59">
        <f t="shared" si="140"/>
        <v>0</v>
      </c>
      <c r="CC40" s="63"/>
      <c r="CD40" s="63"/>
      <c r="CE40" s="63"/>
      <c r="CF40" s="63"/>
      <c r="CG40" s="63"/>
      <c r="CH40" s="63"/>
      <c r="CI40" s="63"/>
      <c r="CJ40" s="63"/>
      <c r="CK40" s="59">
        <f t="shared" si="141"/>
        <v>0</v>
      </c>
      <c r="CL40" s="63"/>
      <c r="CM40" s="63"/>
      <c r="CN40" s="63"/>
      <c r="CO40" s="63"/>
      <c r="CP40" s="63"/>
      <c r="CQ40" s="63"/>
      <c r="CR40" s="63"/>
      <c r="CS40" s="63"/>
      <c r="CT40" s="59">
        <f t="shared" si="142"/>
        <v>0</v>
      </c>
      <c r="CU40" s="63"/>
      <c r="CV40" s="63"/>
      <c r="CW40" s="63"/>
      <c r="CX40" s="63"/>
      <c r="CY40" s="63"/>
      <c r="CZ40" s="63"/>
      <c r="DA40" s="63"/>
      <c r="DB40" s="63"/>
      <c r="DC40" s="59">
        <f t="shared" si="143"/>
        <v>0</v>
      </c>
      <c r="DD40" s="63"/>
      <c r="DE40" s="63"/>
      <c r="DF40" s="63"/>
      <c r="DG40" s="63"/>
      <c r="DH40" s="63"/>
      <c r="DI40" s="63"/>
      <c r="DJ40" s="63"/>
      <c r="DK40" s="63"/>
      <c r="DL40" s="59">
        <f t="shared" si="144"/>
        <v>0</v>
      </c>
      <c r="DM40" s="60">
        <f t="shared" si="12"/>
        <v>3</v>
      </c>
    </row>
    <row r="41" spans="1:117" ht="61.5" x14ac:dyDescent="0.25">
      <c r="A41" s="47" t="s">
        <v>75</v>
      </c>
      <c r="B41" s="47" t="s">
        <v>76</v>
      </c>
      <c r="C41" s="47" t="s">
        <v>77</v>
      </c>
      <c r="D41" s="47" t="s">
        <v>47</v>
      </c>
      <c r="E41" s="48" t="s">
        <v>56</v>
      </c>
      <c r="F41" s="47" t="s">
        <v>78</v>
      </c>
      <c r="G41" s="57">
        <v>3</v>
      </c>
      <c r="H41" s="61" t="s">
        <v>49</v>
      </c>
      <c r="I41" s="63">
        <v>1</v>
      </c>
      <c r="J41" s="63"/>
      <c r="K41" s="63"/>
      <c r="L41" s="63"/>
      <c r="M41" s="63"/>
      <c r="N41" s="63"/>
      <c r="O41" s="63"/>
      <c r="P41" s="63"/>
      <c r="Q41" s="59">
        <f t="shared" si="133"/>
        <v>1</v>
      </c>
      <c r="R41" s="63">
        <v>0</v>
      </c>
      <c r="S41" s="63"/>
      <c r="T41" s="63"/>
      <c r="U41" s="63"/>
      <c r="V41" s="63"/>
      <c r="W41" s="63"/>
      <c r="X41" s="63"/>
      <c r="Y41" s="63"/>
      <c r="Z41" s="59">
        <f t="shared" si="134"/>
        <v>0</v>
      </c>
      <c r="AA41" s="63">
        <v>0</v>
      </c>
      <c r="AB41" s="63"/>
      <c r="AC41" s="63"/>
      <c r="AD41" s="63"/>
      <c r="AE41" s="63"/>
      <c r="AF41" s="63"/>
      <c r="AG41" s="63"/>
      <c r="AH41" s="63"/>
      <c r="AI41" s="59">
        <f t="shared" si="135"/>
        <v>0</v>
      </c>
      <c r="AJ41" s="63">
        <v>0</v>
      </c>
      <c r="AK41" s="63"/>
      <c r="AL41" s="63"/>
      <c r="AM41" s="63"/>
      <c r="AN41" s="63"/>
      <c r="AO41" s="63"/>
      <c r="AP41" s="63"/>
      <c r="AQ41" s="63"/>
      <c r="AR41" s="59">
        <f t="shared" si="136"/>
        <v>0</v>
      </c>
      <c r="AS41" s="63">
        <v>2</v>
      </c>
      <c r="AT41" s="63"/>
      <c r="AU41" s="63"/>
      <c r="AV41" s="63"/>
      <c r="AW41" s="63"/>
      <c r="AX41" s="63"/>
      <c r="AY41" s="63"/>
      <c r="AZ41" s="63"/>
      <c r="BA41" s="59">
        <f t="shared" si="137"/>
        <v>2</v>
      </c>
      <c r="BB41" s="63">
        <v>0</v>
      </c>
      <c r="BC41" s="63"/>
      <c r="BD41" s="63"/>
      <c r="BE41" s="63"/>
      <c r="BF41" s="63"/>
      <c r="BG41" s="63"/>
      <c r="BH41" s="63"/>
      <c r="BI41" s="63"/>
      <c r="BJ41" s="59">
        <f t="shared" si="138"/>
        <v>0</v>
      </c>
      <c r="BK41" s="63">
        <v>0</v>
      </c>
      <c r="BL41" s="63"/>
      <c r="BM41" s="63"/>
      <c r="BN41" s="63"/>
      <c r="BO41" s="63"/>
      <c r="BP41" s="63"/>
      <c r="BQ41" s="63"/>
      <c r="BR41" s="63"/>
      <c r="BS41" s="59">
        <f t="shared" si="139"/>
        <v>0</v>
      </c>
      <c r="BT41" s="63">
        <v>0</v>
      </c>
      <c r="BU41" s="63"/>
      <c r="BV41" s="63"/>
      <c r="BW41" s="63"/>
      <c r="BX41" s="63"/>
      <c r="BY41" s="63"/>
      <c r="BZ41" s="63"/>
      <c r="CA41" s="63"/>
      <c r="CB41" s="59">
        <f t="shared" si="140"/>
        <v>0</v>
      </c>
      <c r="CC41" s="63">
        <v>0</v>
      </c>
      <c r="CD41" s="63"/>
      <c r="CE41" s="63"/>
      <c r="CF41" s="63"/>
      <c r="CG41" s="63"/>
      <c r="CH41" s="63"/>
      <c r="CI41" s="63"/>
      <c r="CJ41" s="63"/>
      <c r="CK41" s="59">
        <f t="shared" si="141"/>
        <v>0</v>
      </c>
      <c r="CL41" s="63">
        <v>0</v>
      </c>
      <c r="CM41" s="63"/>
      <c r="CN41" s="63"/>
      <c r="CO41" s="63"/>
      <c r="CP41" s="63"/>
      <c r="CQ41" s="63"/>
      <c r="CR41" s="63"/>
      <c r="CS41" s="63"/>
      <c r="CT41" s="59">
        <f t="shared" si="142"/>
        <v>0</v>
      </c>
      <c r="CU41" s="63">
        <v>0</v>
      </c>
      <c r="CV41" s="63"/>
      <c r="CW41" s="63"/>
      <c r="CX41" s="63"/>
      <c r="CY41" s="63"/>
      <c r="CZ41" s="63"/>
      <c r="DA41" s="63"/>
      <c r="DB41" s="63"/>
      <c r="DC41" s="59">
        <f t="shared" si="143"/>
        <v>0</v>
      </c>
      <c r="DD41" s="63">
        <v>0</v>
      </c>
      <c r="DE41" s="63"/>
      <c r="DF41" s="63"/>
      <c r="DG41" s="63"/>
      <c r="DH41" s="63"/>
      <c r="DI41" s="63"/>
      <c r="DJ41" s="63"/>
      <c r="DK41" s="63"/>
      <c r="DL41" s="59">
        <f t="shared" si="144"/>
        <v>0</v>
      </c>
      <c r="DM41" s="60">
        <f t="shared" si="12"/>
        <v>3</v>
      </c>
    </row>
    <row r="42" spans="1:117" ht="61.5" x14ac:dyDescent="0.25">
      <c r="A42" s="47"/>
      <c r="B42" s="47"/>
      <c r="C42" s="47"/>
      <c r="D42" s="47"/>
      <c r="E42" s="48"/>
      <c r="F42" s="47"/>
      <c r="G42" s="57"/>
      <c r="H42" s="58" t="s">
        <v>50</v>
      </c>
      <c r="I42" s="63">
        <v>1</v>
      </c>
      <c r="J42" s="63"/>
      <c r="K42" s="63"/>
      <c r="L42" s="63"/>
      <c r="M42" s="63"/>
      <c r="N42" s="63"/>
      <c r="O42" s="63"/>
      <c r="P42" s="63"/>
      <c r="Q42" s="59">
        <f t="shared" si="133"/>
        <v>1</v>
      </c>
      <c r="R42" s="63">
        <v>0</v>
      </c>
      <c r="S42" s="63"/>
      <c r="T42" s="63"/>
      <c r="U42" s="63"/>
      <c r="V42" s="63"/>
      <c r="W42" s="63"/>
      <c r="X42" s="63"/>
      <c r="Y42" s="63"/>
      <c r="Z42" s="59">
        <f t="shared" si="134"/>
        <v>0</v>
      </c>
      <c r="AA42" s="63">
        <v>0</v>
      </c>
      <c r="AB42" s="63"/>
      <c r="AC42" s="63"/>
      <c r="AD42" s="63"/>
      <c r="AE42" s="63"/>
      <c r="AF42" s="63"/>
      <c r="AG42" s="63"/>
      <c r="AH42" s="63"/>
      <c r="AI42" s="59">
        <f t="shared" si="135"/>
        <v>0</v>
      </c>
      <c r="AJ42" s="63">
        <v>2</v>
      </c>
      <c r="AK42" s="63"/>
      <c r="AL42" s="63"/>
      <c r="AM42" s="63"/>
      <c r="AN42" s="63"/>
      <c r="AO42" s="63"/>
      <c r="AP42" s="63"/>
      <c r="AQ42" s="63"/>
      <c r="AR42" s="59">
        <f t="shared" si="136"/>
        <v>2</v>
      </c>
      <c r="AS42" s="63">
        <v>0</v>
      </c>
      <c r="AT42" s="63"/>
      <c r="AU42" s="63"/>
      <c r="AV42" s="63"/>
      <c r="AW42" s="63"/>
      <c r="AX42" s="63"/>
      <c r="AY42" s="63"/>
      <c r="AZ42" s="63"/>
      <c r="BA42" s="59">
        <f t="shared" si="137"/>
        <v>0</v>
      </c>
      <c r="BB42" s="63">
        <v>0</v>
      </c>
      <c r="BC42" s="63"/>
      <c r="BD42" s="63"/>
      <c r="BE42" s="63"/>
      <c r="BF42" s="63"/>
      <c r="BG42" s="63"/>
      <c r="BH42" s="63"/>
      <c r="BI42" s="63"/>
      <c r="BJ42" s="59">
        <f t="shared" si="138"/>
        <v>0</v>
      </c>
      <c r="BK42" s="63"/>
      <c r="BL42" s="63"/>
      <c r="BM42" s="63"/>
      <c r="BN42" s="63"/>
      <c r="BO42" s="63"/>
      <c r="BP42" s="63"/>
      <c r="BQ42" s="63"/>
      <c r="BR42" s="63"/>
      <c r="BS42" s="59">
        <f t="shared" si="139"/>
        <v>0</v>
      </c>
      <c r="BT42" s="63"/>
      <c r="BU42" s="63"/>
      <c r="BV42" s="63"/>
      <c r="BW42" s="63"/>
      <c r="BX42" s="63"/>
      <c r="BY42" s="63"/>
      <c r="BZ42" s="63"/>
      <c r="CA42" s="63"/>
      <c r="CB42" s="59">
        <f t="shared" si="140"/>
        <v>0</v>
      </c>
      <c r="CC42" s="63"/>
      <c r="CD42" s="63"/>
      <c r="CE42" s="63"/>
      <c r="CF42" s="63"/>
      <c r="CG42" s="63"/>
      <c r="CH42" s="63"/>
      <c r="CI42" s="63"/>
      <c r="CJ42" s="63"/>
      <c r="CK42" s="59">
        <f t="shared" si="141"/>
        <v>0</v>
      </c>
      <c r="CL42" s="63"/>
      <c r="CM42" s="63"/>
      <c r="CN42" s="63"/>
      <c r="CO42" s="63"/>
      <c r="CP42" s="63"/>
      <c r="CQ42" s="63"/>
      <c r="CR42" s="63"/>
      <c r="CS42" s="63"/>
      <c r="CT42" s="59">
        <f t="shared" si="142"/>
        <v>0</v>
      </c>
      <c r="CU42" s="63"/>
      <c r="CV42" s="63"/>
      <c r="CW42" s="63"/>
      <c r="CX42" s="63"/>
      <c r="CY42" s="63"/>
      <c r="CZ42" s="63"/>
      <c r="DA42" s="63"/>
      <c r="DB42" s="63"/>
      <c r="DC42" s="59">
        <f t="shared" si="143"/>
        <v>0</v>
      </c>
      <c r="DD42" s="63"/>
      <c r="DE42" s="63"/>
      <c r="DF42" s="63"/>
      <c r="DG42" s="63"/>
      <c r="DH42" s="63"/>
      <c r="DI42" s="63"/>
      <c r="DJ42" s="63"/>
      <c r="DK42" s="63"/>
      <c r="DL42" s="59">
        <f t="shared" si="144"/>
        <v>0</v>
      </c>
      <c r="DM42" s="60">
        <f t="shared" si="12"/>
        <v>3</v>
      </c>
    </row>
    <row r="43" spans="1:117" ht="61.5" x14ac:dyDescent="0.25">
      <c r="A43" s="67" t="s">
        <v>79</v>
      </c>
      <c r="B43" s="47" t="s">
        <v>80</v>
      </c>
      <c r="C43" s="47" t="s">
        <v>81</v>
      </c>
      <c r="D43" s="47" t="s">
        <v>82</v>
      </c>
      <c r="E43" s="48" t="s">
        <v>56</v>
      </c>
      <c r="F43" s="47" t="s">
        <v>83</v>
      </c>
      <c r="G43" s="57">
        <v>36</v>
      </c>
      <c r="H43" s="61" t="s">
        <v>49</v>
      </c>
      <c r="I43" s="63">
        <v>1</v>
      </c>
      <c r="J43" s="63"/>
      <c r="K43" s="63"/>
      <c r="L43" s="63"/>
      <c r="M43" s="63"/>
      <c r="N43" s="63"/>
      <c r="O43" s="63"/>
      <c r="P43" s="63"/>
      <c r="Q43" s="59">
        <f t="shared" si="133"/>
        <v>1</v>
      </c>
      <c r="R43" s="63">
        <v>1</v>
      </c>
      <c r="S43" s="63"/>
      <c r="T43" s="63"/>
      <c r="U43" s="63"/>
      <c r="V43" s="63"/>
      <c r="W43" s="63"/>
      <c r="X43" s="63"/>
      <c r="Y43" s="63"/>
      <c r="Z43" s="59">
        <f t="shared" si="134"/>
        <v>1</v>
      </c>
      <c r="AA43" s="63">
        <v>1</v>
      </c>
      <c r="AB43" s="63"/>
      <c r="AC43" s="63"/>
      <c r="AD43" s="63"/>
      <c r="AE43" s="63"/>
      <c r="AF43" s="63"/>
      <c r="AG43" s="63"/>
      <c r="AH43" s="63"/>
      <c r="AI43" s="59">
        <f t="shared" si="135"/>
        <v>1</v>
      </c>
      <c r="AJ43" s="63">
        <v>1</v>
      </c>
      <c r="AK43" s="63"/>
      <c r="AL43" s="63"/>
      <c r="AM43" s="63"/>
      <c r="AN43" s="63"/>
      <c r="AO43" s="63"/>
      <c r="AP43" s="63"/>
      <c r="AQ43" s="63"/>
      <c r="AR43" s="59">
        <f t="shared" si="136"/>
        <v>1</v>
      </c>
      <c r="AS43" s="63">
        <v>11</v>
      </c>
      <c r="AT43" s="63"/>
      <c r="AU43" s="63"/>
      <c r="AV43" s="63"/>
      <c r="AW43" s="63"/>
      <c r="AX43" s="63"/>
      <c r="AY43" s="63"/>
      <c r="AZ43" s="63"/>
      <c r="BA43" s="59">
        <f t="shared" si="137"/>
        <v>11</v>
      </c>
      <c r="BB43" s="63">
        <v>3</v>
      </c>
      <c r="BC43" s="63"/>
      <c r="BD43" s="63"/>
      <c r="BE43" s="63"/>
      <c r="BF43" s="63"/>
      <c r="BG43" s="63"/>
      <c r="BH43" s="63"/>
      <c r="BI43" s="63"/>
      <c r="BJ43" s="59">
        <f t="shared" si="138"/>
        <v>3</v>
      </c>
      <c r="BK43" s="63">
        <v>3</v>
      </c>
      <c r="BL43" s="63"/>
      <c r="BM43" s="63"/>
      <c r="BN43" s="63"/>
      <c r="BO43" s="63"/>
      <c r="BP43" s="63"/>
      <c r="BQ43" s="63"/>
      <c r="BR43" s="63"/>
      <c r="BS43" s="59">
        <f t="shared" si="139"/>
        <v>3</v>
      </c>
      <c r="BT43" s="63">
        <v>3</v>
      </c>
      <c r="BU43" s="63"/>
      <c r="BV43" s="63"/>
      <c r="BW43" s="63"/>
      <c r="BX43" s="63"/>
      <c r="BY43" s="63"/>
      <c r="BZ43" s="63"/>
      <c r="CA43" s="63"/>
      <c r="CB43" s="59">
        <f t="shared" si="140"/>
        <v>3</v>
      </c>
      <c r="CC43" s="63">
        <v>3</v>
      </c>
      <c r="CD43" s="63"/>
      <c r="CE43" s="63"/>
      <c r="CF43" s="63"/>
      <c r="CG43" s="63"/>
      <c r="CH43" s="63"/>
      <c r="CI43" s="63"/>
      <c r="CJ43" s="63"/>
      <c r="CK43" s="59">
        <f t="shared" si="141"/>
        <v>3</v>
      </c>
      <c r="CL43" s="63">
        <v>3</v>
      </c>
      <c r="CM43" s="63"/>
      <c r="CN43" s="63"/>
      <c r="CO43" s="63"/>
      <c r="CP43" s="63"/>
      <c r="CQ43" s="63"/>
      <c r="CR43" s="63"/>
      <c r="CS43" s="63"/>
      <c r="CT43" s="59">
        <f t="shared" si="142"/>
        <v>3</v>
      </c>
      <c r="CU43" s="63">
        <v>3</v>
      </c>
      <c r="CV43" s="63"/>
      <c r="CW43" s="63"/>
      <c r="CX43" s="63"/>
      <c r="CY43" s="63"/>
      <c r="CZ43" s="63"/>
      <c r="DA43" s="63"/>
      <c r="DB43" s="63"/>
      <c r="DC43" s="59">
        <f t="shared" si="143"/>
        <v>3</v>
      </c>
      <c r="DD43" s="63">
        <v>3</v>
      </c>
      <c r="DE43" s="63"/>
      <c r="DF43" s="63"/>
      <c r="DG43" s="63"/>
      <c r="DH43" s="63"/>
      <c r="DI43" s="63"/>
      <c r="DJ43" s="63"/>
      <c r="DK43" s="63"/>
      <c r="DL43" s="59">
        <f t="shared" si="144"/>
        <v>3</v>
      </c>
      <c r="DM43" s="60">
        <f t="shared" si="12"/>
        <v>36</v>
      </c>
    </row>
    <row r="44" spans="1:117" ht="61.5" x14ac:dyDescent="0.25">
      <c r="A44" s="67"/>
      <c r="B44" s="47"/>
      <c r="C44" s="47"/>
      <c r="D44" s="47"/>
      <c r="E44" s="48"/>
      <c r="F44" s="47"/>
      <c r="G44" s="57"/>
      <c r="H44" s="58" t="s">
        <v>50</v>
      </c>
      <c r="I44" s="63">
        <v>1</v>
      </c>
      <c r="J44" s="63"/>
      <c r="K44" s="63"/>
      <c r="L44" s="63"/>
      <c r="M44" s="63"/>
      <c r="N44" s="63"/>
      <c r="O44" s="63"/>
      <c r="P44" s="63"/>
      <c r="Q44" s="59">
        <f t="shared" si="133"/>
        <v>1</v>
      </c>
      <c r="R44" s="63">
        <v>1</v>
      </c>
      <c r="S44" s="63"/>
      <c r="T44" s="63"/>
      <c r="U44" s="63"/>
      <c r="V44" s="63"/>
      <c r="W44" s="63"/>
      <c r="X44" s="63"/>
      <c r="Y44" s="63"/>
      <c r="Z44" s="59">
        <f t="shared" si="134"/>
        <v>1</v>
      </c>
      <c r="AA44" s="63">
        <v>1</v>
      </c>
      <c r="AB44" s="63"/>
      <c r="AC44" s="63"/>
      <c r="AD44" s="63"/>
      <c r="AE44" s="63"/>
      <c r="AF44" s="63"/>
      <c r="AG44" s="63"/>
      <c r="AH44" s="63"/>
      <c r="AI44" s="59">
        <f t="shared" si="135"/>
        <v>1</v>
      </c>
      <c r="AJ44" s="63">
        <v>3</v>
      </c>
      <c r="AK44" s="63"/>
      <c r="AL44" s="63"/>
      <c r="AM44" s="63"/>
      <c r="AN44" s="63"/>
      <c r="AO44" s="63"/>
      <c r="AP44" s="63"/>
      <c r="AQ44" s="63"/>
      <c r="AR44" s="59">
        <f t="shared" si="136"/>
        <v>3</v>
      </c>
      <c r="AS44" s="63">
        <v>0</v>
      </c>
      <c r="AT44" s="63"/>
      <c r="AU44" s="63"/>
      <c r="AV44" s="63"/>
      <c r="AW44" s="63"/>
      <c r="AX44" s="63"/>
      <c r="AY44" s="63"/>
      <c r="AZ44" s="63"/>
      <c r="BA44" s="59">
        <f t="shared" si="137"/>
        <v>0</v>
      </c>
      <c r="BB44" s="63">
        <v>6</v>
      </c>
      <c r="BC44" s="63"/>
      <c r="BD44" s="63"/>
      <c r="BE44" s="63"/>
      <c r="BF44" s="63"/>
      <c r="BG44" s="63"/>
      <c r="BH44" s="63"/>
      <c r="BI44" s="63"/>
      <c r="BJ44" s="59">
        <f t="shared" si="138"/>
        <v>6</v>
      </c>
      <c r="BK44" s="63"/>
      <c r="BL44" s="63"/>
      <c r="BM44" s="63"/>
      <c r="BN44" s="63"/>
      <c r="BO44" s="63"/>
      <c r="BP44" s="63"/>
      <c r="BQ44" s="63"/>
      <c r="BR44" s="63"/>
      <c r="BS44" s="59">
        <f t="shared" si="139"/>
        <v>0</v>
      </c>
      <c r="BT44" s="63"/>
      <c r="BU44" s="63"/>
      <c r="BV44" s="63"/>
      <c r="BW44" s="63"/>
      <c r="BX44" s="63"/>
      <c r="BY44" s="63"/>
      <c r="BZ44" s="63"/>
      <c r="CA44" s="63"/>
      <c r="CB44" s="59">
        <f t="shared" si="140"/>
        <v>0</v>
      </c>
      <c r="CC44" s="63"/>
      <c r="CD44" s="63"/>
      <c r="CE44" s="63"/>
      <c r="CF44" s="63"/>
      <c r="CG44" s="63"/>
      <c r="CH44" s="63"/>
      <c r="CI44" s="63"/>
      <c r="CJ44" s="63"/>
      <c r="CK44" s="59">
        <f t="shared" si="141"/>
        <v>0</v>
      </c>
      <c r="CL44" s="63"/>
      <c r="CM44" s="63"/>
      <c r="CN44" s="63"/>
      <c r="CO44" s="63"/>
      <c r="CP44" s="63"/>
      <c r="CQ44" s="63"/>
      <c r="CR44" s="63"/>
      <c r="CS44" s="63"/>
      <c r="CT44" s="59">
        <f t="shared" si="142"/>
        <v>0</v>
      </c>
      <c r="CU44" s="63"/>
      <c r="CV44" s="63"/>
      <c r="CW44" s="63"/>
      <c r="CX44" s="63"/>
      <c r="CY44" s="63"/>
      <c r="CZ44" s="63"/>
      <c r="DA44" s="63"/>
      <c r="DB44" s="63"/>
      <c r="DC44" s="59">
        <f t="shared" si="143"/>
        <v>0</v>
      </c>
      <c r="DD44" s="63"/>
      <c r="DE44" s="63"/>
      <c r="DF44" s="63"/>
      <c r="DG44" s="63"/>
      <c r="DH44" s="63"/>
      <c r="DI44" s="63"/>
      <c r="DJ44" s="63"/>
      <c r="DK44" s="63"/>
      <c r="DL44" s="59">
        <f t="shared" si="144"/>
        <v>0</v>
      </c>
      <c r="DM44" s="60">
        <f t="shared" si="12"/>
        <v>12</v>
      </c>
    </row>
    <row r="45" spans="1:117" ht="61.5" x14ac:dyDescent="0.25">
      <c r="A45" s="67" t="s">
        <v>84</v>
      </c>
      <c r="B45" s="47" t="s">
        <v>72</v>
      </c>
      <c r="C45" s="47" t="s">
        <v>73</v>
      </c>
      <c r="D45" s="47" t="s">
        <v>47</v>
      </c>
      <c r="E45" s="48" t="s">
        <v>56</v>
      </c>
      <c r="F45" s="47" t="s">
        <v>85</v>
      </c>
      <c r="G45" s="57">
        <v>3</v>
      </c>
      <c r="H45" s="61" t="s">
        <v>49</v>
      </c>
      <c r="I45" s="63">
        <v>0</v>
      </c>
      <c r="J45" s="63"/>
      <c r="K45" s="63"/>
      <c r="L45" s="63"/>
      <c r="M45" s="63"/>
      <c r="N45" s="63"/>
      <c r="O45" s="63"/>
      <c r="P45" s="63"/>
      <c r="Q45" s="59">
        <f t="shared" si="133"/>
        <v>0</v>
      </c>
      <c r="R45" s="63">
        <v>0</v>
      </c>
      <c r="S45" s="63"/>
      <c r="T45" s="63"/>
      <c r="U45" s="63"/>
      <c r="V45" s="63"/>
      <c r="W45" s="63"/>
      <c r="X45" s="63"/>
      <c r="Y45" s="63"/>
      <c r="Z45" s="59">
        <f t="shared" si="134"/>
        <v>0</v>
      </c>
      <c r="AA45" s="63">
        <v>0</v>
      </c>
      <c r="AB45" s="63"/>
      <c r="AC45" s="63"/>
      <c r="AD45" s="63"/>
      <c r="AE45" s="63"/>
      <c r="AF45" s="63"/>
      <c r="AG45" s="63"/>
      <c r="AH45" s="63"/>
      <c r="AI45" s="59">
        <f t="shared" si="135"/>
        <v>0</v>
      </c>
      <c r="AJ45" s="63">
        <v>1</v>
      </c>
      <c r="AK45" s="63"/>
      <c r="AL45" s="63"/>
      <c r="AM45" s="63"/>
      <c r="AN45" s="63"/>
      <c r="AO45" s="63"/>
      <c r="AP45" s="63"/>
      <c r="AQ45" s="63"/>
      <c r="AR45" s="59">
        <f t="shared" si="136"/>
        <v>1</v>
      </c>
      <c r="AS45" s="63">
        <v>2</v>
      </c>
      <c r="AT45" s="63"/>
      <c r="AU45" s="63"/>
      <c r="AV45" s="63"/>
      <c r="AW45" s="63"/>
      <c r="AX45" s="63"/>
      <c r="AY45" s="63"/>
      <c r="AZ45" s="63"/>
      <c r="BA45" s="59">
        <f t="shared" si="137"/>
        <v>2</v>
      </c>
      <c r="BB45" s="63">
        <v>0</v>
      </c>
      <c r="BC45" s="63"/>
      <c r="BD45" s="63"/>
      <c r="BE45" s="63"/>
      <c r="BF45" s="63"/>
      <c r="BG45" s="63"/>
      <c r="BH45" s="63"/>
      <c r="BI45" s="63"/>
      <c r="BJ45" s="59">
        <f t="shared" si="138"/>
        <v>0</v>
      </c>
      <c r="BK45" s="63">
        <v>0</v>
      </c>
      <c r="BL45" s="63"/>
      <c r="BM45" s="63"/>
      <c r="BN45" s="63"/>
      <c r="BO45" s="63"/>
      <c r="BP45" s="63"/>
      <c r="BQ45" s="63"/>
      <c r="BR45" s="63"/>
      <c r="BS45" s="59">
        <f t="shared" si="139"/>
        <v>0</v>
      </c>
      <c r="BT45" s="63">
        <v>0</v>
      </c>
      <c r="BU45" s="63"/>
      <c r="BV45" s="63"/>
      <c r="BW45" s="63"/>
      <c r="BX45" s="63"/>
      <c r="BY45" s="63"/>
      <c r="BZ45" s="63"/>
      <c r="CA45" s="63"/>
      <c r="CB45" s="59">
        <f t="shared" si="140"/>
        <v>0</v>
      </c>
      <c r="CC45" s="63">
        <v>0</v>
      </c>
      <c r="CD45" s="63"/>
      <c r="CE45" s="63"/>
      <c r="CF45" s="63"/>
      <c r="CG45" s="63"/>
      <c r="CH45" s="63"/>
      <c r="CI45" s="63"/>
      <c r="CJ45" s="63"/>
      <c r="CK45" s="59">
        <f t="shared" si="141"/>
        <v>0</v>
      </c>
      <c r="CL45" s="63">
        <v>0</v>
      </c>
      <c r="CM45" s="63"/>
      <c r="CN45" s="63"/>
      <c r="CO45" s="63"/>
      <c r="CP45" s="63"/>
      <c r="CQ45" s="63"/>
      <c r="CR45" s="63"/>
      <c r="CS45" s="63"/>
      <c r="CT45" s="59">
        <f t="shared" si="142"/>
        <v>0</v>
      </c>
      <c r="CU45" s="63">
        <v>0</v>
      </c>
      <c r="CV45" s="63"/>
      <c r="CW45" s="63"/>
      <c r="CX45" s="63"/>
      <c r="CY45" s="63"/>
      <c r="CZ45" s="63"/>
      <c r="DA45" s="63"/>
      <c r="DB45" s="63"/>
      <c r="DC45" s="59">
        <f t="shared" si="143"/>
        <v>0</v>
      </c>
      <c r="DD45" s="63">
        <v>0</v>
      </c>
      <c r="DE45" s="63"/>
      <c r="DF45" s="63"/>
      <c r="DG45" s="63"/>
      <c r="DH45" s="63"/>
      <c r="DI45" s="63"/>
      <c r="DJ45" s="63"/>
      <c r="DK45" s="63"/>
      <c r="DL45" s="59">
        <f t="shared" si="144"/>
        <v>0</v>
      </c>
      <c r="DM45" s="60">
        <f t="shared" si="12"/>
        <v>3</v>
      </c>
    </row>
    <row r="46" spans="1:117" ht="61.5" x14ac:dyDescent="0.25">
      <c r="A46" s="67"/>
      <c r="B46" s="47"/>
      <c r="C46" s="47"/>
      <c r="D46" s="47"/>
      <c r="E46" s="48"/>
      <c r="F46" s="47"/>
      <c r="G46" s="57"/>
      <c r="H46" s="58" t="s">
        <v>50</v>
      </c>
      <c r="I46" s="63">
        <v>0</v>
      </c>
      <c r="J46" s="63"/>
      <c r="K46" s="63"/>
      <c r="L46" s="63"/>
      <c r="M46" s="63"/>
      <c r="N46" s="63"/>
      <c r="O46" s="63"/>
      <c r="P46" s="63"/>
      <c r="Q46" s="59">
        <f t="shared" si="133"/>
        <v>0</v>
      </c>
      <c r="R46" s="63">
        <v>0</v>
      </c>
      <c r="S46" s="63"/>
      <c r="T46" s="63"/>
      <c r="U46" s="63"/>
      <c r="V46" s="63"/>
      <c r="W46" s="63"/>
      <c r="X46" s="63"/>
      <c r="Y46" s="63"/>
      <c r="Z46" s="59">
        <f t="shared" si="134"/>
        <v>0</v>
      </c>
      <c r="AA46" s="63">
        <v>0</v>
      </c>
      <c r="AB46" s="63"/>
      <c r="AC46" s="63"/>
      <c r="AD46" s="63"/>
      <c r="AE46" s="63"/>
      <c r="AF46" s="63"/>
      <c r="AG46" s="63"/>
      <c r="AH46" s="63"/>
      <c r="AI46" s="59">
        <f t="shared" si="135"/>
        <v>0</v>
      </c>
      <c r="AJ46" s="63">
        <v>3</v>
      </c>
      <c r="AK46" s="63"/>
      <c r="AL46" s="63"/>
      <c r="AM46" s="63"/>
      <c r="AN46" s="63"/>
      <c r="AO46" s="63"/>
      <c r="AP46" s="63"/>
      <c r="AQ46" s="63"/>
      <c r="AR46" s="59">
        <f t="shared" si="136"/>
        <v>3</v>
      </c>
      <c r="AS46" s="63">
        <v>0</v>
      </c>
      <c r="AT46" s="63"/>
      <c r="AU46" s="63"/>
      <c r="AV46" s="63"/>
      <c r="AW46" s="63"/>
      <c r="AX46" s="63"/>
      <c r="AY46" s="63"/>
      <c r="AZ46" s="63"/>
      <c r="BA46" s="59">
        <f t="shared" si="137"/>
        <v>0</v>
      </c>
      <c r="BB46" s="63">
        <v>0</v>
      </c>
      <c r="BC46" s="63"/>
      <c r="BD46" s="63"/>
      <c r="BE46" s="63"/>
      <c r="BF46" s="63"/>
      <c r="BG46" s="63"/>
      <c r="BH46" s="63"/>
      <c r="BI46" s="63"/>
      <c r="BJ46" s="59">
        <f t="shared" si="138"/>
        <v>0</v>
      </c>
      <c r="BK46" s="63"/>
      <c r="BL46" s="63"/>
      <c r="BM46" s="63"/>
      <c r="BN46" s="63"/>
      <c r="BO46" s="63"/>
      <c r="BP46" s="63"/>
      <c r="BQ46" s="63"/>
      <c r="BR46" s="63"/>
      <c r="BS46" s="59">
        <f t="shared" si="139"/>
        <v>0</v>
      </c>
      <c r="BT46" s="63"/>
      <c r="BU46" s="63"/>
      <c r="BV46" s="63"/>
      <c r="BW46" s="63"/>
      <c r="BX46" s="63"/>
      <c r="BY46" s="63"/>
      <c r="BZ46" s="63"/>
      <c r="CA46" s="63"/>
      <c r="CB46" s="59">
        <f t="shared" si="140"/>
        <v>0</v>
      </c>
      <c r="CC46" s="63"/>
      <c r="CD46" s="63"/>
      <c r="CE46" s="63"/>
      <c r="CF46" s="63"/>
      <c r="CG46" s="63"/>
      <c r="CH46" s="63"/>
      <c r="CI46" s="63"/>
      <c r="CJ46" s="63"/>
      <c r="CK46" s="59">
        <f t="shared" si="141"/>
        <v>0</v>
      </c>
      <c r="CL46" s="63"/>
      <c r="CM46" s="63"/>
      <c r="CN46" s="63"/>
      <c r="CO46" s="63"/>
      <c r="CP46" s="63"/>
      <c r="CQ46" s="63"/>
      <c r="CR46" s="63"/>
      <c r="CS46" s="63"/>
      <c r="CT46" s="59">
        <f t="shared" si="142"/>
        <v>0</v>
      </c>
      <c r="CU46" s="63"/>
      <c r="CV46" s="63"/>
      <c r="CW46" s="63"/>
      <c r="CX46" s="63"/>
      <c r="CY46" s="63"/>
      <c r="CZ46" s="63"/>
      <c r="DA46" s="63"/>
      <c r="DB46" s="63"/>
      <c r="DC46" s="59">
        <f t="shared" si="143"/>
        <v>0</v>
      </c>
      <c r="DD46" s="63"/>
      <c r="DE46" s="63"/>
      <c r="DF46" s="63"/>
      <c r="DG46" s="63"/>
      <c r="DH46" s="63"/>
      <c r="DI46" s="63"/>
      <c r="DJ46" s="63"/>
      <c r="DK46" s="63"/>
      <c r="DL46" s="59">
        <f t="shared" si="144"/>
        <v>0</v>
      </c>
      <c r="DM46" s="60">
        <f t="shared" si="12"/>
        <v>3</v>
      </c>
    </row>
    <row r="47" spans="1:117" ht="61.5" x14ac:dyDescent="0.25">
      <c r="A47" s="67" t="s">
        <v>86</v>
      </c>
      <c r="B47" s="47" t="s">
        <v>87</v>
      </c>
      <c r="C47" s="47" t="s">
        <v>88</v>
      </c>
      <c r="D47" s="47" t="s">
        <v>89</v>
      </c>
      <c r="E47" s="48" t="s">
        <v>56</v>
      </c>
      <c r="F47" s="47" t="s">
        <v>90</v>
      </c>
      <c r="G47" s="57">
        <v>3</v>
      </c>
      <c r="H47" s="61" t="s">
        <v>49</v>
      </c>
      <c r="I47" s="63">
        <v>0</v>
      </c>
      <c r="J47" s="63"/>
      <c r="K47" s="63"/>
      <c r="L47" s="63"/>
      <c r="M47" s="63"/>
      <c r="N47" s="63"/>
      <c r="O47" s="63"/>
      <c r="P47" s="63"/>
      <c r="Q47" s="59">
        <f t="shared" si="133"/>
        <v>0</v>
      </c>
      <c r="R47" s="63">
        <v>0</v>
      </c>
      <c r="S47" s="63"/>
      <c r="T47" s="63"/>
      <c r="U47" s="63"/>
      <c r="V47" s="63"/>
      <c r="W47" s="63"/>
      <c r="X47" s="63"/>
      <c r="Y47" s="63"/>
      <c r="Z47" s="59">
        <f t="shared" si="134"/>
        <v>0</v>
      </c>
      <c r="AA47" s="63">
        <v>0</v>
      </c>
      <c r="AB47" s="63"/>
      <c r="AC47" s="63"/>
      <c r="AD47" s="63"/>
      <c r="AE47" s="63"/>
      <c r="AF47" s="63"/>
      <c r="AG47" s="63"/>
      <c r="AH47" s="63"/>
      <c r="AI47" s="59">
        <f t="shared" si="135"/>
        <v>0</v>
      </c>
      <c r="AJ47" s="63">
        <v>1</v>
      </c>
      <c r="AK47" s="63"/>
      <c r="AL47" s="63"/>
      <c r="AM47" s="63"/>
      <c r="AN47" s="63"/>
      <c r="AO47" s="63"/>
      <c r="AP47" s="63"/>
      <c r="AQ47" s="63"/>
      <c r="AR47" s="59">
        <f t="shared" si="136"/>
        <v>1</v>
      </c>
      <c r="AS47" s="63">
        <v>2</v>
      </c>
      <c r="AT47" s="63"/>
      <c r="AU47" s="63"/>
      <c r="AV47" s="63"/>
      <c r="AW47" s="63"/>
      <c r="AX47" s="63"/>
      <c r="AY47" s="63"/>
      <c r="AZ47" s="63"/>
      <c r="BA47" s="59">
        <f t="shared" si="137"/>
        <v>2</v>
      </c>
      <c r="BB47" s="63">
        <v>0</v>
      </c>
      <c r="BC47" s="63"/>
      <c r="BD47" s="63"/>
      <c r="BE47" s="63"/>
      <c r="BF47" s="63"/>
      <c r="BG47" s="63"/>
      <c r="BH47" s="63"/>
      <c r="BI47" s="63"/>
      <c r="BJ47" s="59">
        <f t="shared" si="138"/>
        <v>0</v>
      </c>
      <c r="BK47" s="63">
        <v>0</v>
      </c>
      <c r="BL47" s="63"/>
      <c r="BM47" s="63"/>
      <c r="BN47" s="63"/>
      <c r="BO47" s="63"/>
      <c r="BP47" s="63"/>
      <c r="BQ47" s="63"/>
      <c r="BR47" s="63"/>
      <c r="BS47" s="59">
        <f t="shared" si="139"/>
        <v>0</v>
      </c>
      <c r="BT47" s="63">
        <v>0</v>
      </c>
      <c r="BU47" s="63"/>
      <c r="BV47" s="63"/>
      <c r="BW47" s="63"/>
      <c r="BX47" s="63"/>
      <c r="BY47" s="63"/>
      <c r="BZ47" s="63"/>
      <c r="CA47" s="63"/>
      <c r="CB47" s="59">
        <f t="shared" si="140"/>
        <v>0</v>
      </c>
      <c r="CC47" s="63">
        <v>0</v>
      </c>
      <c r="CD47" s="63"/>
      <c r="CE47" s="63"/>
      <c r="CF47" s="63"/>
      <c r="CG47" s="63"/>
      <c r="CH47" s="63"/>
      <c r="CI47" s="63"/>
      <c r="CJ47" s="63"/>
      <c r="CK47" s="59">
        <f t="shared" si="141"/>
        <v>0</v>
      </c>
      <c r="CL47" s="63">
        <v>0</v>
      </c>
      <c r="CM47" s="63"/>
      <c r="CN47" s="63"/>
      <c r="CO47" s="63"/>
      <c r="CP47" s="63"/>
      <c r="CQ47" s="63"/>
      <c r="CR47" s="63"/>
      <c r="CS47" s="63"/>
      <c r="CT47" s="59">
        <f t="shared" si="142"/>
        <v>0</v>
      </c>
      <c r="CU47" s="63">
        <v>0</v>
      </c>
      <c r="CV47" s="63"/>
      <c r="CW47" s="63"/>
      <c r="CX47" s="63"/>
      <c r="CY47" s="63"/>
      <c r="CZ47" s="63"/>
      <c r="DA47" s="63"/>
      <c r="DB47" s="63"/>
      <c r="DC47" s="59">
        <f t="shared" si="143"/>
        <v>0</v>
      </c>
      <c r="DD47" s="63">
        <v>0</v>
      </c>
      <c r="DE47" s="63"/>
      <c r="DF47" s="63"/>
      <c r="DG47" s="63"/>
      <c r="DH47" s="63"/>
      <c r="DI47" s="63"/>
      <c r="DJ47" s="63"/>
      <c r="DK47" s="63"/>
      <c r="DL47" s="59">
        <f t="shared" si="144"/>
        <v>0</v>
      </c>
      <c r="DM47" s="60">
        <f t="shared" si="12"/>
        <v>3</v>
      </c>
    </row>
    <row r="48" spans="1:117" ht="62.25" thickBot="1" x14ac:dyDescent="0.3">
      <c r="A48" s="67"/>
      <c r="B48" s="47"/>
      <c r="C48" s="47"/>
      <c r="D48" s="47"/>
      <c r="E48" s="48"/>
      <c r="F48" s="47"/>
      <c r="G48" s="57"/>
      <c r="H48" s="64" t="s">
        <v>50</v>
      </c>
      <c r="I48" s="63">
        <v>0</v>
      </c>
      <c r="J48" s="63"/>
      <c r="K48" s="63"/>
      <c r="L48" s="63"/>
      <c r="M48" s="63"/>
      <c r="N48" s="63"/>
      <c r="O48" s="63"/>
      <c r="P48" s="63"/>
      <c r="Q48" s="59">
        <f t="shared" si="133"/>
        <v>0</v>
      </c>
      <c r="R48" s="63">
        <v>0</v>
      </c>
      <c r="S48" s="63"/>
      <c r="T48" s="63"/>
      <c r="U48" s="63"/>
      <c r="V48" s="63"/>
      <c r="W48" s="63"/>
      <c r="X48" s="63"/>
      <c r="Y48" s="63"/>
      <c r="Z48" s="59">
        <f t="shared" si="134"/>
        <v>0</v>
      </c>
      <c r="AA48" s="63">
        <v>1</v>
      </c>
      <c r="AB48" s="63"/>
      <c r="AC48" s="63"/>
      <c r="AD48" s="63"/>
      <c r="AE48" s="63"/>
      <c r="AF48" s="63"/>
      <c r="AG48" s="63"/>
      <c r="AH48" s="63"/>
      <c r="AI48" s="59">
        <f t="shared" si="135"/>
        <v>1</v>
      </c>
      <c r="AJ48" s="63">
        <v>2</v>
      </c>
      <c r="AK48" s="63"/>
      <c r="AL48" s="63"/>
      <c r="AM48" s="63"/>
      <c r="AN48" s="63"/>
      <c r="AO48" s="63"/>
      <c r="AP48" s="63"/>
      <c r="AQ48" s="63"/>
      <c r="AR48" s="59">
        <f t="shared" si="136"/>
        <v>2</v>
      </c>
      <c r="AS48" s="63">
        <v>0</v>
      </c>
      <c r="AT48" s="63"/>
      <c r="AU48" s="63"/>
      <c r="AV48" s="63"/>
      <c r="AW48" s="63"/>
      <c r="AX48" s="63"/>
      <c r="AY48" s="63"/>
      <c r="AZ48" s="63"/>
      <c r="BA48" s="59">
        <f t="shared" si="137"/>
        <v>0</v>
      </c>
      <c r="BB48" s="63">
        <v>0</v>
      </c>
      <c r="BC48" s="63"/>
      <c r="BD48" s="63"/>
      <c r="BE48" s="63"/>
      <c r="BF48" s="63"/>
      <c r="BG48" s="63"/>
      <c r="BH48" s="63"/>
      <c r="BI48" s="63"/>
      <c r="BJ48" s="59">
        <f t="shared" si="138"/>
        <v>0</v>
      </c>
      <c r="BK48" s="63"/>
      <c r="BL48" s="63"/>
      <c r="BM48" s="63"/>
      <c r="BN48" s="63"/>
      <c r="BO48" s="63"/>
      <c r="BP48" s="63"/>
      <c r="BQ48" s="63"/>
      <c r="BR48" s="63"/>
      <c r="BS48" s="59">
        <f t="shared" si="139"/>
        <v>0</v>
      </c>
      <c r="BT48" s="63"/>
      <c r="BU48" s="63"/>
      <c r="BV48" s="63"/>
      <c r="BW48" s="63"/>
      <c r="BX48" s="63"/>
      <c r="BY48" s="63"/>
      <c r="BZ48" s="63"/>
      <c r="CA48" s="63"/>
      <c r="CB48" s="59">
        <f t="shared" si="140"/>
        <v>0</v>
      </c>
      <c r="CC48" s="63"/>
      <c r="CD48" s="63"/>
      <c r="CE48" s="63"/>
      <c r="CF48" s="63"/>
      <c r="CG48" s="63"/>
      <c r="CH48" s="63"/>
      <c r="CI48" s="63"/>
      <c r="CJ48" s="63"/>
      <c r="CK48" s="59">
        <f t="shared" si="141"/>
        <v>0</v>
      </c>
      <c r="CL48" s="63"/>
      <c r="CM48" s="63"/>
      <c r="CN48" s="63"/>
      <c r="CO48" s="63"/>
      <c r="CP48" s="63"/>
      <c r="CQ48" s="63"/>
      <c r="CR48" s="63"/>
      <c r="CS48" s="63"/>
      <c r="CT48" s="59">
        <f t="shared" si="142"/>
        <v>0</v>
      </c>
      <c r="CU48" s="63"/>
      <c r="CV48" s="63"/>
      <c r="CW48" s="63"/>
      <c r="CX48" s="63"/>
      <c r="CY48" s="63"/>
      <c r="CZ48" s="63"/>
      <c r="DA48" s="63"/>
      <c r="DB48" s="63"/>
      <c r="DC48" s="59">
        <f t="shared" si="143"/>
        <v>0</v>
      </c>
      <c r="DD48" s="63"/>
      <c r="DE48" s="63"/>
      <c r="DF48" s="63"/>
      <c r="DG48" s="63"/>
      <c r="DH48" s="63"/>
      <c r="DI48" s="63"/>
      <c r="DJ48" s="63"/>
      <c r="DK48" s="63"/>
      <c r="DL48" s="59">
        <f t="shared" si="144"/>
        <v>0</v>
      </c>
      <c r="DM48" s="60">
        <f t="shared" si="12"/>
        <v>3</v>
      </c>
    </row>
    <row r="49" spans="1:117" ht="61.5" x14ac:dyDescent="0.25">
      <c r="A49" s="67" t="s">
        <v>91</v>
      </c>
      <c r="B49" s="47" t="s">
        <v>92</v>
      </c>
      <c r="C49" s="47" t="s">
        <v>77</v>
      </c>
      <c r="D49" s="47" t="s">
        <v>47</v>
      </c>
      <c r="E49" s="48" t="s">
        <v>56</v>
      </c>
      <c r="F49" s="47" t="s">
        <v>93</v>
      </c>
      <c r="G49" s="57">
        <v>3</v>
      </c>
      <c r="H49" s="61" t="s">
        <v>49</v>
      </c>
      <c r="I49" s="63">
        <v>1</v>
      </c>
      <c r="J49" s="63"/>
      <c r="K49" s="63"/>
      <c r="L49" s="63"/>
      <c r="M49" s="63"/>
      <c r="N49" s="63"/>
      <c r="O49" s="63"/>
      <c r="P49" s="63"/>
      <c r="Q49" s="59">
        <f t="shared" si="133"/>
        <v>1</v>
      </c>
      <c r="R49" s="63">
        <v>0</v>
      </c>
      <c r="S49" s="63"/>
      <c r="T49" s="63"/>
      <c r="U49" s="63"/>
      <c r="V49" s="63"/>
      <c r="W49" s="63"/>
      <c r="X49" s="63"/>
      <c r="Y49" s="63"/>
      <c r="Z49" s="59">
        <f t="shared" si="134"/>
        <v>0</v>
      </c>
      <c r="AA49" s="63">
        <v>0</v>
      </c>
      <c r="AB49" s="63"/>
      <c r="AC49" s="63"/>
      <c r="AD49" s="63"/>
      <c r="AE49" s="63"/>
      <c r="AF49" s="63"/>
      <c r="AG49" s="63"/>
      <c r="AH49" s="63"/>
      <c r="AI49" s="59">
        <f t="shared" si="135"/>
        <v>0</v>
      </c>
      <c r="AJ49" s="63">
        <v>0</v>
      </c>
      <c r="AK49" s="63"/>
      <c r="AL49" s="63"/>
      <c r="AM49" s="63"/>
      <c r="AN49" s="63"/>
      <c r="AO49" s="63"/>
      <c r="AP49" s="63"/>
      <c r="AQ49" s="63"/>
      <c r="AR49" s="59">
        <f t="shared" si="136"/>
        <v>0</v>
      </c>
      <c r="AS49" s="63">
        <v>2</v>
      </c>
      <c r="AT49" s="63"/>
      <c r="AU49" s="63"/>
      <c r="AV49" s="63"/>
      <c r="AW49" s="63"/>
      <c r="AX49" s="63"/>
      <c r="AY49" s="63"/>
      <c r="AZ49" s="63"/>
      <c r="BA49" s="59">
        <f t="shared" si="137"/>
        <v>2</v>
      </c>
      <c r="BB49" s="63">
        <v>0</v>
      </c>
      <c r="BC49" s="63"/>
      <c r="BD49" s="63"/>
      <c r="BE49" s="63"/>
      <c r="BF49" s="63"/>
      <c r="BG49" s="63"/>
      <c r="BH49" s="63"/>
      <c r="BI49" s="63"/>
      <c r="BJ49" s="59">
        <f t="shared" si="138"/>
        <v>0</v>
      </c>
      <c r="BK49" s="63">
        <v>0</v>
      </c>
      <c r="BL49" s="63"/>
      <c r="BM49" s="63"/>
      <c r="BN49" s="63"/>
      <c r="BO49" s="63"/>
      <c r="BP49" s="63"/>
      <c r="BQ49" s="63"/>
      <c r="BR49" s="63"/>
      <c r="BS49" s="59">
        <f t="shared" si="139"/>
        <v>0</v>
      </c>
      <c r="BT49" s="63">
        <v>0</v>
      </c>
      <c r="BU49" s="63"/>
      <c r="BV49" s="63"/>
      <c r="BW49" s="63"/>
      <c r="BX49" s="63"/>
      <c r="BY49" s="63"/>
      <c r="BZ49" s="63"/>
      <c r="CA49" s="63"/>
      <c r="CB49" s="59">
        <f t="shared" si="140"/>
        <v>0</v>
      </c>
      <c r="CC49" s="63">
        <v>0</v>
      </c>
      <c r="CD49" s="63"/>
      <c r="CE49" s="63"/>
      <c r="CF49" s="63"/>
      <c r="CG49" s="63"/>
      <c r="CH49" s="63"/>
      <c r="CI49" s="63"/>
      <c r="CJ49" s="63"/>
      <c r="CK49" s="59">
        <f t="shared" si="141"/>
        <v>0</v>
      </c>
      <c r="CL49" s="63">
        <v>0</v>
      </c>
      <c r="CM49" s="63"/>
      <c r="CN49" s="63"/>
      <c r="CO49" s="63"/>
      <c r="CP49" s="63"/>
      <c r="CQ49" s="63"/>
      <c r="CR49" s="63"/>
      <c r="CS49" s="63"/>
      <c r="CT49" s="59">
        <f t="shared" si="142"/>
        <v>0</v>
      </c>
      <c r="CU49" s="63">
        <v>0</v>
      </c>
      <c r="CV49" s="63"/>
      <c r="CW49" s="63"/>
      <c r="CX49" s="63"/>
      <c r="CY49" s="63"/>
      <c r="CZ49" s="63"/>
      <c r="DA49" s="63"/>
      <c r="DB49" s="63"/>
      <c r="DC49" s="59">
        <f t="shared" si="143"/>
        <v>0</v>
      </c>
      <c r="DD49" s="63">
        <v>0</v>
      </c>
      <c r="DE49" s="63"/>
      <c r="DF49" s="63"/>
      <c r="DG49" s="63"/>
      <c r="DH49" s="63"/>
      <c r="DI49" s="63"/>
      <c r="DJ49" s="63"/>
      <c r="DK49" s="63"/>
      <c r="DL49" s="59">
        <f t="shared" si="144"/>
        <v>0</v>
      </c>
      <c r="DM49" s="60">
        <f t="shared" si="12"/>
        <v>3</v>
      </c>
    </row>
    <row r="50" spans="1:117" ht="62.25" thickBot="1" x14ac:dyDescent="0.3">
      <c r="A50" s="68"/>
      <c r="B50" s="69"/>
      <c r="C50" s="69"/>
      <c r="D50" s="69"/>
      <c r="E50" s="70"/>
      <c r="F50" s="69"/>
      <c r="G50" s="71"/>
      <c r="H50" s="64" t="s">
        <v>50</v>
      </c>
      <c r="I50" s="63">
        <v>1</v>
      </c>
      <c r="J50" s="63"/>
      <c r="K50" s="63"/>
      <c r="L50" s="63"/>
      <c r="M50" s="63"/>
      <c r="N50" s="63"/>
      <c r="O50" s="63"/>
      <c r="P50" s="63"/>
      <c r="Q50" s="59">
        <f t="shared" si="133"/>
        <v>1</v>
      </c>
      <c r="R50" s="63">
        <v>0</v>
      </c>
      <c r="S50" s="63"/>
      <c r="T50" s="63"/>
      <c r="U50" s="63"/>
      <c r="V50" s="63"/>
      <c r="W50" s="63"/>
      <c r="X50" s="63"/>
      <c r="Y50" s="63"/>
      <c r="Z50" s="59">
        <f t="shared" si="134"/>
        <v>0</v>
      </c>
      <c r="AA50" s="63">
        <v>0</v>
      </c>
      <c r="AB50" s="63"/>
      <c r="AC50" s="63"/>
      <c r="AD50" s="63"/>
      <c r="AE50" s="63"/>
      <c r="AF50" s="63"/>
      <c r="AG50" s="63"/>
      <c r="AH50" s="63"/>
      <c r="AI50" s="59">
        <f t="shared" si="135"/>
        <v>0</v>
      </c>
      <c r="AJ50" s="63">
        <v>2</v>
      </c>
      <c r="AK50" s="63"/>
      <c r="AL50" s="63"/>
      <c r="AM50" s="63"/>
      <c r="AN50" s="63"/>
      <c r="AO50" s="63"/>
      <c r="AP50" s="63"/>
      <c r="AQ50" s="63"/>
      <c r="AR50" s="59">
        <f t="shared" si="136"/>
        <v>2</v>
      </c>
      <c r="AS50" s="63">
        <v>0</v>
      </c>
      <c r="AT50" s="63"/>
      <c r="AU50" s="63"/>
      <c r="AV50" s="63"/>
      <c r="AW50" s="63"/>
      <c r="AX50" s="63"/>
      <c r="AY50" s="63"/>
      <c r="AZ50" s="63"/>
      <c r="BA50" s="59">
        <f t="shared" si="137"/>
        <v>0</v>
      </c>
      <c r="BB50" s="63">
        <v>0</v>
      </c>
      <c r="BC50" s="63"/>
      <c r="BD50" s="63"/>
      <c r="BE50" s="63"/>
      <c r="BF50" s="63"/>
      <c r="BG50" s="63"/>
      <c r="BH50" s="63"/>
      <c r="BI50" s="63"/>
      <c r="BJ50" s="59">
        <f t="shared" si="138"/>
        <v>0</v>
      </c>
      <c r="BK50" s="63"/>
      <c r="BL50" s="63"/>
      <c r="BM50" s="63"/>
      <c r="BN50" s="63"/>
      <c r="BO50" s="63"/>
      <c r="BP50" s="63"/>
      <c r="BQ50" s="63"/>
      <c r="BR50" s="63"/>
      <c r="BS50" s="59">
        <f t="shared" si="139"/>
        <v>0</v>
      </c>
      <c r="BT50" s="63"/>
      <c r="BU50" s="63"/>
      <c r="BV50" s="63"/>
      <c r="BW50" s="63"/>
      <c r="BX50" s="63"/>
      <c r="BY50" s="63"/>
      <c r="BZ50" s="63"/>
      <c r="CA50" s="63"/>
      <c r="CB50" s="59">
        <f t="shared" si="140"/>
        <v>0</v>
      </c>
      <c r="CC50" s="63"/>
      <c r="CD50" s="63"/>
      <c r="CE50" s="63"/>
      <c r="CF50" s="63"/>
      <c r="CG50" s="63"/>
      <c r="CH50" s="63"/>
      <c r="CI50" s="63"/>
      <c r="CJ50" s="63"/>
      <c r="CK50" s="59">
        <f t="shared" si="141"/>
        <v>0</v>
      </c>
      <c r="CL50" s="63"/>
      <c r="CM50" s="63"/>
      <c r="CN50" s="63"/>
      <c r="CO50" s="63"/>
      <c r="CP50" s="63"/>
      <c r="CQ50" s="63"/>
      <c r="CR50" s="63"/>
      <c r="CS50" s="63"/>
      <c r="CT50" s="59">
        <f t="shared" si="142"/>
        <v>0</v>
      </c>
      <c r="CU50" s="63"/>
      <c r="CV50" s="63"/>
      <c r="CW50" s="63"/>
      <c r="CX50" s="63"/>
      <c r="CY50" s="63"/>
      <c r="CZ50" s="63"/>
      <c r="DA50" s="63"/>
      <c r="DB50" s="63"/>
      <c r="DC50" s="59">
        <f t="shared" si="143"/>
        <v>0</v>
      </c>
      <c r="DD50" s="63"/>
      <c r="DE50" s="63"/>
      <c r="DF50" s="63"/>
      <c r="DG50" s="63"/>
      <c r="DH50" s="63"/>
      <c r="DI50" s="63"/>
      <c r="DJ50" s="63"/>
      <c r="DK50" s="63"/>
      <c r="DL50" s="59">
        <f t="shared" si="144"/>
        <v>0</v>
      </c>
      <c r="DM50" s="60">
        <f t="shared" si="12"/>
        <v>3</v>
      </c>
    </row>
    <row r="51" spans="1:117" ht="60" x14ac:dyDescent="0.7">
      <c r="H51" s="73"/>
      <c r="I51" s="74"/>
      <c r="J51" s="74"/>
      <c r="K51" s="75"/>
      <c r="L51" s="75"/>
      <c r="M51" s="75"/>
      <c r="N51" s="75"/>
      <c r="O51" s="75"/>
      <c r="P51" s="75"/>
      <c r="Q51" s="75"/>
      <c r="R51" s="74"/>
      <c r="S51" s="74"/>
      <c r="T51" s="75"/>
      <c r="U51" s="75"/>
      <c r="V51" s="75"/>
      <c r="W51" s="75"/>
      <c r="X51" s="75"/>
      <c r="Y51" s="75"/>
      <c r="Z51" s="75"/>
      <c r="AA51" s="74"/>
      <c r="AB51" s="74"/>
      <c r="AC51" s="75"/>
      <c r="AD51" s="75"/>
      <c r="AE51" s="75"/>
      <c r="AF51" s="75"/>
      <c r="AG51" s="75"/>
      <c r="AH51" s="75"/>
      <c r="AI51" s="75"/>
      <c r="AJ51" s="74"/>
      <c r="AK51" s="74"/>
      <c r="AL51" s="75"/>
      <c r="AM51" s="75"/>
      <c r="AN51" s="75"/>
      <c r="AO51" s="75"/>
      <c r="AP51" s="75"/>
      <c r="AQ51" s="75"/>
      <c r="AR51" s="75"/>
      <c r="AS51" s="74"/>
      <c r="AT51" s="74"/>
      <c r="AU51" s="75"/>
      <c r="AV51" s="75"/>
      <c r="AW51" s="75"/>
      <c r="AX51" s="75"/>
      <c r="AY51" s="75"/>
      <c r="AZ51" s="75"/>
      <c r="BA51" s="75"/>
      <c r="BB51" s="74"/>
      <c r="BC51" s="74"/>
      <c r="BD51" s="75"/>
      <c r="BE51" s="75"/>
      <c r="BF51" s="75"/>
      <c r="BG51" s="75"/>
      <c r="BH51" s="75"/>
      <c r="BI51" s="75"/>
      <c r="BJ51" s="75"/>
      <c r="BK51" s="74"/>
      <c r="BL51" s="74"/>
      <c r="BM51" s="75"/>
      <c r="BN51" s="75"/>
      <c r="BO51" s="75"/>
      <c r="BP51" s="75"/>
      <c r="BQ51" s="75"/>
      <c r="BR51" s="75"/>
      <c r="BS51" s="75"/>
      <c r="BT51" s="74"/>
      <c r="BU51" s="74"/>
      <c r="BV51" s="75"/>
      <c r="BW51" s="75"/>
      <c r="BX51" s="75"/>
      <c r="BY51" s="75"/>
      <c r="BZ51" s="75"/>
      <c r="CA51" s="75"/>
      <c r="CB51" s="75"/>
      <c r="CC51" s="74"/>
      <c r="CD51" s="74"/>
      <c r="CE51" s="75"/>
      <c r="CF51" s="75"/>
      <c r="CG51" s="75"/>
      <c r="CH51" s="75"/>
      <c r="CI51" s="75"/>
      <c r="CJ51" s="75"/>
      <c r="CK51" s="75"/>
      <c r="CL51" s="74"/>
      <c r="CM51" s="74"/>
      <c r="CN51" s="75"/>
      <c r="CO51" s="75"/>
      <c r="CP51" s="75"/>
      <c r="CQ51" s="75"/>
      <c r="CR51" s="75"/>
      <c r="CS51" s="75"/>
      <c r="CT51" s="75"/>
      <c r="CU51" s="74"/>
      <c r="CV51" s="74"/>
      <c r="CW51" s="75"/>
      <c r="CX51" s="75"/>
      <c r="CY51" s="75"/>
      <c r="CZ51" s="75"/>
      <c r="DA51" s="75"/>
      <c r="DB51" s="75"/>
      <c r="DC51" s="75"/>
      <c r="DD51" s="74"/>
      <c r="DE51" s="74"/>
      <c r="DF51" s="75"/>
      <c r="DG51" s="75"/>
      <c r="DH51" s="75"/>
      <c r="DI51" s="75"/>
      <c r="DJ51" s="75"/>
      <c r="DK51" s="75"/>
      <c r="DL51" s="75"/>
      <c r="DM51" s="75"/>
    </row>
    <row r="52" spans="1:117" ht="46.5" x14ac:dyDescent="0.7">
      <c r="A52" s="76"/>
      <c r="B52" s="76"/>
      <c r="C52" s="76"/>
      <c r="D52" s="76"/>
      <c r="E52" s="76"/>
      <c r="F52" s="76"/>
      <c r="G52" s="76"/>
      <c r="H52" s="77"/>
      <c r="I52" s="74"/>
      <c r="J52" s="74"/>
      <c r="K52" s="75"/>
      <c r="L52" s="75"/>
      <c r="M52" s="75"/>
      <c r="N52" s="75"/>
      <c r="O52" s="75"/>
      <c r="P52" s="75"/>
      <c r="Q52" s="75"/>
      <c r="R52" s="74"/>
      <c r="S52" s="74"/>
      <c r="T52" s="75"/>
      <c r="U52" s="75"/>
      <c r="V52" s="75"/>
      <c r="W52" s="75"/>
      <c r="X52" s="75"/>
      <c r="Y52" s="75"/>
      <c r="Z52" s="75"/>
      <c r="AA52" s="74"/>
      <c r="AB52" s="74"/>
      <c r="AC52" s="75"/>
      <c r="AD52" s="75"/>
      <c r="AE52" s="75"/>
      <c r="AF52" s="75"/>
      <c r="AG52" s="75"/>
      <c r="AH52" s="75"/>
      <c r="AI52" s="75"/>
      <c r="AJ52" s="74"/>
      <c r="AK52" s="74"/>
      <c r="AL52" s="75"/>
      <c r="AM52" s="75"/>
      <c r="AN52" s="75"/>
      <c r="AO52" s="75"/>
      <c r="AP52" s="75"/>
      <c r="AQ52" s="75"/>
      <c r="AR52" s="75"/>
      <c r="AS52" s="74"/>
      <c r="AT52" s="74"/>
      <c r="AU52" s="75"/>
      <c r="AV52" s="75"/>
      <c r="AW52" s="75"/>
      <c r="AX52" s="75"/>
      <c r="AY52" s="75"/>
      <c r="AZ52" s="75"/>
      <c r="BA52" s="75"/>
      <c r="BB52" s="74"/>
      <c r="BC52" s="74"/>
      <c r="BD52" s="75"/>
      <c r="BE52" s="75"/>
      <c r="BF52" s="75"/>
      <c r="BG52" s="75"/>
      <c r="BH52" s="75"/>
      <c r="BI52" s="75"/>
      <c r="BJ52" s="75"/>
      <c r="BK52" s="74"/>
      <c r="BL52" s="74"/>
      <c r="BM52" s="75"/>
      <c r="BN52" s="75"/>
      <c r="BO52" s="75"/>
      <c r="BP52" s="75"/>
      <c r="BQ52" s="75"/>
      <c r="BR52" s="75"/>
      <c r="BS52" s="75"/>
      <c r="BT52" s="74"/>
      <c r="BU52" s="74"/>
      <c r="BV52" s="75"/>
      <c r="BW52" s="75"/>
      <c r="BX52" s="75"/>
      <c r="BY52" s="75"/>
      <c r="BZ52" s="75"/>
      <c r="CA52" s="75"/>
      <c r="CB52" s="75"/>
      <c r="CC52" s="74"/>
      <c r="CD52" s="74"/>
      <c r="CE52" s="75"/>
      <c r="CF52" s="75"/>
      <c r="CG52" s="75"/>
      <c r="CH52" s="75"/>
      <c r="CI52" s="75"/>
      <c r="CJ52" s="75"/>
      <c r="CK52" s="75"/>
      <c r="CL52" s="74"/>
      <c r="CM52" s="74"/>
      <c r="CN52" s="75"/>
      <c r="CO52" s="75"/>
      <c r="CP52" s="75"/>
      <c r="CQ52" s="75"/>
      <c r="CR52" s="75"/>
      <c r="CS52" s="75"/>
      <c r="CT52" s="75"/>
      <c r="CU52" s="74"/>
      <c r="CV52" s="74"/>
      <c r="CW52" s="75"/>
      <c r="CX52" s="75"/>
      <c r="CY52" s="75"/>
      <c r="CZ52" s="75"/>
      <c r="DA52" s="75"/>
      <c r="DB52" s="75"/>
      <c r="DC52" s="75"/>
      <c r="DD52" s="74"/>
      <c r="DE52" s="74"/>
      <c r="DF52" s="75"/>
      <c r="DG52" s="75"/>
      <c r="DH52" s="75"/>
      <c r="DI52" s="75"/>
      <c r="DJ52" s="75"/>
      <c r="DK52" s="75"/>
      <c r="DL52" s="75"/>
      <c r="DM52" s="75"/>
    </row>
    <row r="53" spans="1:117" ht="60" x14ac:dyDescent="0.7">
      <c r="A53" s="78" t="s">
        <v>94</v>
      </c>
      <c r="B53" s="78"/>
      <c r="C53" s="78"/>
      <c r="D53" s="76"/>
      <c r="E53" s="79" t="s">
        <v>95</v>
      </c>
      <c r="F53" s="79"/>
      <c r="G53" s="79"/>
      <c r="I53" s="74"/>
      <c r="J53" s="74"/>
      <c r="K53" s="75"/>
      <c r="L53" s="75"/>
      <c r="M53" s="75"/>
      <c r="N53" s="75"/>
      <c r="O53" s="75"/>
      <c r="P53" s="75"/>
      <c r="Q53" s="75"/>
      <c r="R53" s="74"/>
      <c r="S53" s="74"/>
      <c r="T53" s="75"/>
      <c r="U53" s="75"/>
      <c r="V53" s="75"/>
      <c r="W53" s="75"/>
      <c r="X53" s="75"/>
      <c r="Y53" s="75"/>
      <c r="Z53" s="75"/>
      <c r="AA53" s="74"/>
      <c r="AB53" s="74"/>
      <c r="AC53" s="75"/>
      <c r="AD53" s="75"/>
      <c r="AE53" s="75"/>
      <c r="AF53" s="75"/>
      <c r="AG53" s="75"/>
      <c r="AH53" s="75"/>
      <c r="AI53" s="75"/>
      <c r="AJ53" s="74"/>
      <c r="AK53" s="74"/>
      <c r="AL53" s="75"/>
      <c r="AM53" s="75"/>
      <c r="AN53" s="75"/>
      <c r="AO53" s="75"/>
      <c r="AP53" s="75"/>
      <c r="AQ53" s="75"/>
      <c r="AR53" s="75"/>
      <c r="AS53" s="74"/>
      <c r="AT53" s="74"/>
      <c r="AU53" s="75"/>
      <c r="AV53" s="75"/>
      <c r="AW53" s="75"/>
      <c r="AX53" s="75"/>
      <c r="AY53" s="75"/>
      <c r="AZ53" s="75"/>
      <c r="BA53" s="75"/>
      <c r="BB53" s="74"/>
      <c r="BC53" s="74"/>
      <c r="BD53" s="75"/>
      <c r="BE53" s="75"/>
      <c r="BF53" s="75"/>
      <c r="BG53" s="75"/>
      <c r="BH53" s="75"/>
      <c r="BI53" s="75"/>
      <c r="BJ53" s="75"/>
      <c r="BK53" s="74"/>
      <c r="BL53" s="74"/>
      <c r="BM53" s="75"/>
      <c r="BN53" s="75"/>
      <c r="BO53" s="75"/>
      <c r="BP53" s="75"/>
      <c r="BQ53" s="75"/>
      <c r="BR53" s="75"/>
      <c r="BS53" s="75"/>
      <c r="BT53" s="74"/>
      <c r="BU53" s="74"/>
      <c r="BV53" s="75"/>
      <c r="BW53" s="75"/>
      <c r="BX53" s="75"/>
      <c r="BY53" s="75"/>
      <c r="BZ53" s="75"/>
      <c r="CA53" s="75"/>
      <c r="CB53" s="75"/>
      <c r="CC53" s="74"/>
      <c r="CD53" s="74"/>
      <c r="CE53" s="75"/>
      <c r="CF53" s="75"/>
      <c r="CG53" s="75"/>
      <c r="CH53" s="75"/>
      <c r="CI53" s="75"/>
      <c r="CJ53" s="75"/>
      <c r="CK53" s="75"/>
      <c r="CL53" s="74"/>
      <c r="CM53" s="74"/>
      <c r="CN53" s="75"/>
      <c r="CO53" s="75"/>
      <c r="CP53" s="75"/>
      <c r="CQ53" s="75"/>
      <c r="CR53" s="75"/>
      <c r="CS53" s="75"/>
      <c r="CT53" s="75"/>
      <c r="CU53" s="74"/>
      <c r="CV53" s="74"/>
      <c r="CW53" s="75"/>
      <c r="CX53" s="75"/>
      <c r="CY53" s="75"/>
      <c r="CZ53" s="75"/>
      <c r="DA53" s="75"/>
      <c r="DB53" s="75"/>
      <c r="DC53" s="75"/>
      <c r="DD53" s="74"/>
      <c r="DE53" s="74"/>
      <c r="DF53" s="75"/>
      <c r="DG53" s="75"/>
      <c r="DH53" s="75"/>
      <c r="DI53" s="75"/>
      <c r="DJ53" s="75"/>
      <c r="DK53" s="75"/>
      <c r="DL53" s="75"/>
      <c r="DM53" s="75"/>
    </row>
    <row r="54" spans="1:117" ht="23.25" x14ac:dyDescent="0.35">
      <c r="A54" s="80"/>
      <c r="B54" s="80"/>
      <c r="C54" s="81"/>
      <c r="D54" s="81"/>
    </row>
    <row r="55" spans="1:117" ht="23.25" x14ac:dyDescent="0.35">
      <c r="A55" s="82"/>
      <c r="B55" s="83"/>
      <c r="H55" s="77"/>
    </row>
  </sheetData>
  <mergeCells count="449">
    <mergeCell ref="A53:C53"/>
    <mergeCell ref="E53:G53"/>
    <mergeCell ref="A54:B54"/>
    <mergeCell ref="BK50:BR50"/>
    <mergeCell ref="BT50:CA50"/>
    <mergeCell ref="CC50:CJ50"/>
    <mergeCell ref="CL50:CS50"/>
    <mergeCell ref="CU50:DB50"/>
    <mergeCell ref="DD50:DK50"/>
    <mergeCell ref="I50:P50"/>
    <mergeCell ref="R50:Y50"/>
    <mergeCell ref="AA50:AH50"/>
    <mergeCell ref="AJ50:AQ50"/>
    <mergeCell ref="AS50:AZ50"/>
    <mergeCell ref="BB50:BI50"/>
    <mergeCell ref="BK49:BR49"/>
    <mergeCell ref="BT49:CA49"/>
    <mergeCell ref="CC49:CJ49"/>
    <mergeCell ref="CL49:CS49"/>
    <mergeCell ref="CU49:DB49"/>
    <mergeCell ref="DD49:DK49"/>
    <mergeCell ref="I49:P49"/>
    <mergeCell ref="R49:Y49"/>
    <mergeCell ref="AA49:AH49"/>
    <mergeCell ref="AJ49:AQ49"/>
    <mergeCell ref="AS49:AZ49"/>
    <mergeCell ref="BB49:BI49"/>
    <mergeCell ref="CL48:CS48"/>
    <mergeCell ref="CU48:DB48"/>
    <mergeCell ref="DD48:DK48"/>
    <mergeCell ref="A49:A50"/>
    <mergeCell ref="B49:B50"/>
    <mergeCell ref="C49:C50"/>
    <mergeCell ref="D49:D50"/>
    <mergeCell ref="E49:E50"/>
    <mergeCell ref="F49:F50"/>
    <mergeCell ref="G49:G50"/>
    <mergeCell ref="DD47:DK47"/>
    <mergeCell ref="I48:P48"/>
    <mergeCell ref="R48:Y48"/>
    <mergeCell ref="AA48:AH48"/>
    <mergeCell ref="AJ48:AQ48"/>
    <mergeCell ref="AS48:AZ48"/>
    <mergeCell ref="BB48:BI48"/>
    <mergeCell ref="BK48:BR48"/>
    <mergeCell ref="BT48:CA48"/>
    <mergeCell ref="CC48:CJ48"/>
    <mergeCell ref="BB47:BI47"/>
    <mergeCell ref="BK47:BR47"/>
    <mergeCell ref="BT47:CA47"/>
    <mergeCell ref="CC47:CJ47"/>
    <mergeCell ref="CL47:CS47"/>
    <mergeCell ref="CU47:DB47"/>
    <mergeCell ref="G47:G48"/>
    <mergeCell ref="I47:P47"/>
    <mergeCell ref="R47:Y47"/>
    <mergeCell ref="AA47:AH47"/>
    <mergeCell ref="AJ47:AQ47"/>
    <mergeCell ref="AS47:AZ47"/>
    <mergeCell ref="A47:A48"/>
    <mergeCell ref="B47:B48"/>
    <mergeCell ref="C47:C48"/>
    <mergeCell ref="D47:D48"/>
    <mergeCell ref="E47:E48"/>
    <mergeCell ref="F47:F48"/>
    <mergeCell ref="BK46:BR46"/>
    <mergeCell ref="BT46:CA46"/>
    <mergeCell ref="CC46:CJ46"/>
    <mergeCell ref="CL46:CS46"/>
    <mergeCell ref="CU46:DB46"/>
    <mergeCell ref="DD46:DK46"/>
    <mergeCell ref="I46:P46"/>
    <mergeCell ref="R46:Y46"/>
    <mergeCell ref="AA46:AH46"/>
    <mergeCell ref="AJ46:AQ46"/>
    <mergeCell ref="AS46:AZ46"/>
    <mergeCell ref="BB46:BI46"/>
    <mergeCell ref="BK45:BR45"/>
    <mergeCell ref="BT45:CA45"/>
    <mergeCell ref="CC45:CJ45"/>
    <mergeCell ref="CL45:CS45"/>
    <mergeCell ref="CU45:DB45"/>
    <mergeCell ref="DD45:DK45"/>
    <mergeCell ref="I45:P45"/>
    <mergeCell ref="R45:Y45"/>
    <mergeCell ref="AA45:AH45"/>
    <mergeCell ref="AJ45:AQ45"/>
    <mergeCell ref="AS45:AZ45"/>
    <mergeCell ref="BB45:BI45"/>
    <mergeCell ref="CL44:CS44"/>
    <mergeCell ref="CU44:DB44"/>
    <mergeCell ref="DD44:DK44"/>
    <mergeCell ref="A45:A46"/>
    <mergeCell ref="B45:B46"/>
    <mergeCell ref="C45:C46"/>
    <mergeCell ref="D45:D46"/>
    <mergeCell ref="E45:E46"/>
    <mergeCell ref="F45:F46"/>
    <mergeCell ref="G45:G46"/>
    <mergeCell ref="DD43:DK43"/>
    <mergeCell ref="I44:P44"/>
    <mergeCell ref="R44:Y44"/>
    <mergeCell ref="AA44:AH44"/>
    <mergeCell ref="AJ44:AQ44"/>
    <mergeCell ref="AS44:AZ44"/>
    <mergeCell ref="BB44:BI44"/>
    <mergeCell ref="BK44:BR44"/>
    <mergeCell ref="BT44:CA44"/>
    <mergeCell ref="CC44:CJ44"/>
    <mergeCell ref="BB43:BI43"/>
    <mergeCell ref="BK43:BR43"/>
    <mergeCell ref="BT43:CA43"/>
    <mergeCell ref="CC43:CJ43"/>
    <mergeCell ref="CL43:CS43"/>
    <mergeCell ref="CU43:DB43"/>
    <mergeCell ref="G43:G44"/>
    <mergeCell ref="I43:P43"/>
    <mergeCell ref="R43:Y43"/>
    <mergeCell ref="AA43:AH43"/>
    <mergeCell ref="AJ43:AQ43"/>
    <mergeCell ref="AS43:AZ43"/>
    <mergeCell ref="A43:A44"/>
    <mergeCell ref="B43:B44"/>
    <mergeCell ref="C43:C44"/>
    <mergeCell ref="D43:D44"/>
    <mergeCell ref="E43:E44"/>
    <mergeCell ref="F43:F44"/>
    <mergeCell ref="BK42:BR42"/>
    <mergeCell ref="BT42:CA42"/>
    <mergeCell ref="CC42:CJ42"/>
    <mergeCell ref="CL42:CS42"/>
    <mergeCell ref="CU42:DB42"/>
    <mergeCell ref="DD42:DK42"/>
    <mergeCell ref="I42:P42"/>
    <mergeCell ref="R42:Y42"/>
    <mergeCell ref="AA42:AH42"/>
    <mergeCell ref="AJ42:AQ42"/>
    <mergeCell ref="AS42:AZ42"/>
    <mergeCell ref="BB42:BI42"/>
    <mergeCell ref="BK41:BR41"/>
    <mergeCell ref="BT41:CA41"/>
    <mergeCell ref="CC41:CJ41"/>
    <mergeCell ref="CL41:CS41"/>
    <mergeCell ref="CU41:DB41"/>
    <mergeCell ref="DD41:DK41"/>
    <mergeCell ref="I41:P41"/>
    <mergeCell ref="R41:Y41"/>
    <mergeCell ref="AA41:AH41"/>
    <mergeCell ref="AJ41:AQ41"/>
    <mergeCell ref="AS41:AZ41"/>
    <mergeCell ref="BB41:BI41"/>
    <mergeCell ref="CL40:CS40"/>
    <mergeCell ref="CU40:DB40"/>
    <mergeCell ref="DD40:DK40"/>
    <mergeCell ref="A41:A42"/>
    <mergeCell ref="B41:B42"/>
    <mergeCell ref="C41:C42"/>
    <mergeCell ref="D41:D42"/>
    <mergeCell ref="E41:E42"/>
    <mergeCell ref="F41:F42"/>
    <mergeCell ref="G41:G42"/>
    <mergeCell ref="DD39:DK39"/>
    <mergeCell ref="I40:P40"/>
    <mergeCell ref="R40:Y40"/>
    <mergeCell ref="AA40:AH40"/>
    <mergeCell ref="AJ40:AQ40"/>
    <mergeCell ref="AS40:AZ40"/>
    <mergeCell ref="BB40:BI40"/>
    <mergeCell ref="BK40:BR40"/>
    <mergeCell ref="BT40:CA40"/>
    <mergeCell ref="CC40:CJ40"/>
    <mergeCell ref="BB39:BI39"/>
    <mergeCell ref="BK39:BR39"/>
    <mergeCell ref="BT39:CA39"/>
    <mergeCell ref="CC39:CJ39"/>
    <mergeCell ref="CL39:CS39"/>
    <mergeCell ref="CU39:DB39"/>
    <mergeCell ref="G39:G40"/>
    <mergeCell ref="I39:P39"/>
    <mergeCell ref="R39:Y39"/>
    <mergeCell ref="AA39:AH39"/>
    <mergeCell ref="AJ39:AQ39"/>
    <mergeCell ref="AS39:AZ39"/>
    <mergeCell ref="CC37:CJ37"/>
    <mergeCell ref="CL37:CS37"/>
    <mergeCell ref="CU37:DB37"/>
    <mergeCell ref="DD37:DK37"/>
    <mergeCell ref="A39:A40"/>
    <mergeCell ref="B39:B40"/>
    <mergeCell ref="C39:C40"/>
    <mergeCell ref="D39:D40"/>
    <mergeCell ref="E39:E40"/>
    <mergeCell ref="F39:F40"/>
    <mergeCell ref="AA37:AH37"/>
    <mergeCell ref="AJ37:AQ37"/>
    <mergeCell ref="AS37:AZ37"/>
    <mergeCell ref="BB37:BI37"/>
    <mergeCell ref="BK37:BR37"/>
    <mergeCell ref="BT37:CA37"/>
    <mergeCell ref="DD35:DK35"/>
    <mergeCell ref="A37:A38"/>
    <mergeCell ref="B37:B38"/>
    <mergeCell ref="C37:C38"/>
    <mergeCell ref="D37:D38"/>
    <mergeCell ref="E37:E38"/>
    <mergeCell ref="F37:F38"/>
    <mergeCell ref="G37:G38"/>
    <mergeCell ref="I37:P37"/>
    <mergeCell ref="R37:Y37"/>
    <mergeCell ref="BB35:BI35"/>
    <mergeCell ref="BK35:BR35"/>
    <mergeCell ref="BT35:CA35"/>
    <mergeCell ref="CC35:CJ35"/>
    <mergeCell ref="CL35:CS35"/>
    <mergeCell ref="CU35:DB35"/>
    <mergeCell ref="G35:G36"/>
    <mergeCell ref="I35:P35"/>
    <mergeCell ref="R35:Y35"/>
    <mergeCell ref="AA35:AH35"/>
    <mergeCell ref="AJ35:AQ35"/>
    <mergeCell ref="AS35:AZ35"/>
    <mergeCell ref="CC33:CJ33"/>
    <mergeCell ref="CL33:CS33"/>
    <mergeCell ref="CU33:DB33"/>
    <mergeCell ref="DD33:DK33"/>
    <mergeCell ref="A35:A36"/>
    <mergeCell ref="B35:B36"/>
    <mergeCell ref="C35:C36"/>
    <mergeCell ref="D35:D36"/>
    <mergeCell ref="E35:E36"/>
    <mergeCell ref="F35:F36"/>
    <mergeCell ref="AA33:AH33"/>
    <mergeCell ref="AJ33:AQ33"/>
    <mergeCell ref="AS33:AZ33"/>
    <mergeCell ref="BB33:BI33"/>
    <mergeCell ref="BK33:BR33"/>
    <mergeCell ref="BT33:CA33"/>
    <mergeCell ref="DD31:DK31"/>
    <mergeCell ref="A33:A34"/>
    <mergeCell ref="B33:B34"/>
    <mergeCell ref="C33:C34"/>
    <mergeCell ref="D33:D34"/>
    <mergeCell ref="E33:E34"/>
    <mergeCell ref="F33:F34"/>
    <mergeCell ref="G33:G34"/>
    <mergeCell ref="I33:P33"/>
    <mergeCell ref="R33:Y33"/>
    <mergeCell ref="BB31:BI31"/>
    <mergeCell ref="BK31:BR31"/>
    <mergeCell ref="BT31:CA31"/>
    <mergeCell ref="CC31:CJ31"/>
    <mergeCell ref="CL31:CS31"/>
    <mergeCell ref="CU31:DB31"/>
    <mergeCell ref="G31:G32"/>
    <mergeCell ref="I31:P31"/>
    <mergeCell ref="R31:Y31"/>
    <mergeCell ref="AA31:AH31"/>
    <mergeCell ref="AJ31:AQ31"/>
    <mergeCell ref="AS31:AZ31"/>
    <mergeCell ref="CC29:CJ29"/>
    <mergeCell ref="CL29:CS29"/>
    <mergeCell ref="CU29:DB29"/>
    <mergeCell ref="DD29:DK29"/>
    <mergeCell ref="A31:A32"/>
    <mergeCell ref="B31:B32"/>
    <mergeCell ref="C31:C32"/>
    <mergeCell ref="D31:D32"/>
    <mergeCell ref="E31:E32"/>
    <mergeCell ref="F31:F32"/>
    <mergeCell ref="AA29:AH29"/>
    <mergeCell ref="AJ29:AQ29"/>
    <mergeCell ref="AS29:AZ29"/>
    <mergeCell ref="BB29:BI29"/>
    <mergeCell ref="BK29:BR29"/>
    <mergeCell ref="BT29:CA29"/>
    <mergeCell ref="DD27:DK27"/>
    <mergeCell ref="A29:A30"/>
    <mergeCell ref="B29:B30"/>
    <mergeCell ref="C29:C30"/>
    <mergeCell ref="D29:D30"/>
    <mergeCell ref="E29:E30"/>
    <mergeCell ref="F29:F30"/>
    <mergeCell ref="G29:G30"/>
    <mergeCell ref="I29:P29"/>
    <mergeCell ref="R29:Y29"/>
    <mergeCell ref="BB27:BI27"/>
    <mergeCell ref="BK27:BR27"/>
    <mergeCell ref="BT27:CA27"/>
    <mergeCell ref="CC27:CJ27"/>
    <mergeCell ref="CL27:CS27"/>
    <mergeCell ref="CU27:DB27"/>
    <mergeCell ref="G27:G28"/>
    <mergeCell ref="I27:P27"/>
    <mergeCell ref="R27:Y27"/>
    <mergeCell ref="AA27:AH27"/>
    <mergeCell ref="AJ27:AQ27"/>
    <mergeCell ref="AS27:AZ27"/>
    <mergeCell ref="CC25:CJ25"/>
    <mergeCell ref="CL25:CS25"/>
    <mergeCell ref="CU25:DB25"/>
    <mergeCell ref="DD25:DK25"/>
    <mergeCell ref="A27:A28"/>
    <mergeCell ref="B27:B28"/>
    <mergeCell ref="C27:C28"/>
    <mergeCell ref="D27:D28"/>
    <mergeCell ref="E27:E28"/>
    <mergeCell ref="F27:F28"/>
    <mergeCell ref="AA25:AH25"/>
    <mergeCell ref="AJ25:AQ25"/>
    <mergeCell ref="AS25:AZ25"/>
    <mergeCell ref="BB25:BI25"/>
    <mergeCell ref="BK25:BR25"/>
    <mergeCell ref="BT25:CA25"/>
    <mergeCell ref="DD23:DK23"/>
    <mergeCell ref="A25:A26"/>
    <mergeCell ref="B25:B26"/>
    <mergeCell ref="C25:C26"/>
    <mergeCell ref="D25:D26"/>
    <mergeCell ref="E25:E26"/>
    <mergeCell ref="F25:F26"/>
    <mergeCell ref="G25:G26"/>
    <mergeCell ref="I25:P25"/>
    <mergeCell ref="R25:Y25"/>
    <mergeCell ref="BB23:BI23"/>
    <mergeCell ref="BK23:BR23"/>
    <mergeCell ref="BT23:CA23"/>
    <mergeCell ref="CC23:CJ23"/>
    <mergeCell ref="CL23:CS23"/>
    <mergeCell ref="CU23:DB23"/>
    <mergeCell ref="G23:G24"/>
    <mergeCell ref="I23:P23"/>
    <mergeCell ref="R23:Y23"/>
    <mergeCell ref="AA23:AH23"/>
    <mergeCell ref="AJ23:AQ23"/>
    <mergeCell ref="AS23:AZ23"/>
    <mergeCell ref="CC21:CJ21"/>
    <mergeCell ref="CL21:CS21"/>
    <mergeCell ref="CU21:DB21"/>
    <mergeCell ref="DD21:DK21"/>
    <mergeCell ref="A23:A24"/>
    <mergeCell ref="B23:B24"/>
    <mergeCell ref="C23:C24"/>
    <mergeCell ref="D23:D24"/>
    <mergeCell ref="E23:E24"/>
    <mergeCell ref="F23:F24"/>
    <mergeCell ref="AA21:AH21"/>
    <mergeCell ref="AJ21:AQ21"/>
    <mergeCell ref="AS21:AZ21"/>
    <mergeCell ref="BB21:BI21"/>
    <mergeCell ref="BK21:BR21"/>
    <mergeCell ref="BT21:CA21"/>
    <mergeCell ref="DD19:DK19"/>
    <mergeCell ref="A21:A22"/>
    <mergeCell ref="B21:B22"/>
    <mergeCell ref="C21:C22"/>
    <mergeCell ref="D21:D22"/>
    <mergeCell ref="E21:E22"/>
    <mergeCell ref="F21:F22"/>
    <mergeCell ref="G21:G22"/>
    <mergeCell ref="I21:P21"/>
    <mergeCell ref="R21:Y21"/>
    <mergeCell ref="BB19:BI19"/>
    <mergeCell ref="BK19:BR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CC17:CJ17"/>
    <mergeCell ref="CL17:CS17"/>
    <mergeCell ref="CU17:DB17"/>
    <mergeCell ref="DD17:DK17"/>
    <mergeCell ref="A19:A20"/>
    <mergeCell ref="B19:B20"/>
    <mergeCell ref="C19:C20"/>
    <mergeCell ref="D19:D20"/>
    <mergeCell ref="E19:E20"/>
    <mergeCell ref="F19:F20"/>
    <mergeCell ref="AA17:AH17"/>
    <mergeCell ref="AJ17:AQ17"/>
    <mergeCell ref="AS17:AZ17"/>
    <mergeCell ref="BB17:BI17"/>
    <mergeCell ref="BK17:BR17"/>
    <mergeCell ref="BT17:CA17"/>
    <mergeCell ref="DD15:DK15"/>
    <mergeCell ref="A17:A18"/>
    <mergeCell ref="B17:B18"/>
    <mergeCell ref="C17:C18"/>
    <mergeCell ref="D17:D18"/>
    <mergeCell ref="E17:E18"/>
    <mergeCell ref="F17:F18"/>
    <mergeCell ref="G17:G18"/>
    <mergeCell ref="I17:P17"/>
    <mergeCell ref="R17:Y17"/>
    <mergeCell ref="BB15:BI15"/>
    <mergeCell ref="BK15:BR15"/>
    <mergeCell ref="BT15:CA15"/>
    <mergeCell ref="CC15:CJ15"/>
    <mergeCell ref="CL15:CS15"/>
    <mergeCell ref="CU15:DB15"/>
    <mergeCell ref="G15:G16"/>
    <mergeCell ref="I15:P15"/>
    <mergeCell ref="R15:Y15"/>
    <mergeCell ref="AA15:AH15"/>
    <mergeCell ref="AJ15:AQ15"/>
    <mergeCell ref="AS15:AZ15"/>
    <mergeCell ref="CU11:DC13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AS11:BA13"/>
    <mergeCell ref="BB11:BJ13"/>
    <mergeCell ref="BK11:BS13"/>
    <mergeCell ref="BT11:CB13"/>
    <mergeCell ref="CC11:CK13"/>
    <mergeCell ref="CL11:CT13"/>
    <mergeCell ref="F11:F14"/>
    <mergeCell ref="G11:G14"/>
    <mergeCell ref="I11:Q13"/>
    <mergeCell ref="R11:Z13"/>
    <mergeCell ref="AA11:AI13"/>
    <mergeCell ref="AJ11:AR13"/>
    <mergeCell ref="A7:H7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A3:H3"/>
    <mergeCell ref="A4:H4"/>
    <mergeCell ref="J4:O4"/>
    <mergeCell ref="A5:H5"/>
    <mergeCell ref="J5:O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2020-07-30T02:04:16Z</dcterms:created>
  <dcterms:modified xsi:type="dcterms:W3CDTF">2020-07-30T02:07:47Z</dcterms:modified>
</cp:coreProperties>
</file>