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DF61C14D-EA29-4D15-B8A8-E236E4D35D6A}" xr6:coauthVersionLast="45" xr6:coauthVersionMax="45" xr10:uidLastSave="{00000000-0000-0000-0000-000000000000}"/>
  <bookViews>
    <workbookView xWindow="-120" yWindow="-120" windowWidth="20730" windowHeight="11160" xr2:uid="{5A7A2163-7C35-4D53-A79F-6BFB0FC45A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35" i="1" l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M28" i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M26" i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M24" i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M22" i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M20" i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M18" i="1"/>
  <c r="K9" i="1"/>
  <c r="M9" i="1" s="1"/>
  <c r="J9" i="1"/>
</calcChain>
</file>

<file path=xl/sharedStrings.xml><?xml version="1.0" encoding="utf-8"?>
<sst xmlns="http://schemas.openxmlformats.org/spreadsheetml/2006/main" count="213" uniqueCount="75">
  <si>
    <t xml:space="preserve">                                                            Reporte de Avances de Metas 2020</t>
  </si>
  <si>
    <t>Operación/Salud y Bienestar/Jefatura Salud Bucal</t>
  </si>
  <si>
    <t>COORDINACIÓN, DIRECCIÓN Y DEPARTAMENTO RESPONSABLE</t>
  </si>
  <si>
    <t>Indicadores SIPPINA marzo</t>
  </si>
  <si>
    <t>Atención Odontológica</t>
  </si>
  <si>
    <t>NAS (consultas centros, clínica, campaña)</t>
  </si>
  <si>
    <t>NOS (consultas centros, clínica, campaña)</t>
  </si>
  <si>
    <t>Adolescentes (consultas centros, clínica, campaña)</t>
  </si>
  <si>
    <t>Número de solicitudes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</si>
  <si>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</si>
  <si>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</si>
  <si>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</si>
  <si>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</si>
  <si>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</si>
  <si>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</si>
  <si>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</si>
  <si>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</si>
  <si>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</si>
  <si>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</si>
  <si>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</si>
  <si>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</si>
  <si>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</si>
  <si>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</si>
  <si>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</si>
  <si>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</si>
  <si>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</si>
  <si>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</si>
  <si>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</si>
  <si>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</si>
  <si>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</si>
  <si>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</si>
  <si>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</si>
  <si>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</si>
  <si>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</si>
  <si>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</si>
  <si>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</si>
  <si>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</si>
  <si>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</si>
  <si>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</si>
  <si>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</si>
  <si>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</si>
  <si>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</si>
  <si>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</si>
  <si>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</si>
  <si>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</si>
  <si>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</si>
  <si>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</t>
  </si>
  <si>
    <t>Padrón de beneficiarios
Lista de personas</t>
  </si>
  <si>
    <t>Personas beneficiadas con consultas en centros del DIF</t>
  </si>
  <si>
    <t>Programada</t>
  </si>
  <si>
    <t>Realizada</t>
  </si>
  <si>
    <t>Personas beneficiadas con consultas en la clínica</t>
  </si>
  <si>
    <t>Personas beneficiadas con consulta consultas en campañas y brigadas</t>
  </si>
  <si>
    <t>Servicios otorgados  a personas con carencias sociales y en condiciones de vulnerabilidad</t>
  </si>
  <si>
    <t>Servicios</t>
  </si>
  <si>
    <t xml:space="preserve">Padrón de beneficiarios
Lista de personas  </t>
  </si>
  <si>
    <t>Consultas odontológicas en centros del DIF</t>
  </si>
  <si>
    <t>Consultas odontológicas en la clínica dental</t>
  </si>
  <si>
    <t>Consulta odontológicas en campañas y brigadas</t>
  </si>
  <si>
    <t>Actividad 2.1 Elaboración del padrón de beneficiarios</t>
  </si>
  <si>
    <t>Padrón de beneficiarios</t>
  </si>
  <si>
    <t>Padrón</t>
  </si>
  <si>
    <t>N/A</t>
  </si>
  <si>
    <t>Padrones de beneficiarios</t>
  </si>
  <si>
    <t>Actividad 2.2 Realizar lista de beneficiarios y/o registros</t>
  </si>
  <si>
    <t xml:space="preserve"> Lista de beneficiarios y/o registros</t>
  </si>
  <si>
    <t>Listas</t>
  </si>
  <si>
    <t>Lista de beneficiarios</t>
  </si>
  <si>
    <t>Actividad 3.3 Elaboración de listas de expedientes</t>
  </si>
  <si>
    <t>Listas de asistencia</t>
  </si>
  <si>
    <t>Listas de expedientes</t>
  </si>
  <si>
    <t>CD. Eustolia Contreras Rivera</t>
  </si>
  <si>
    <t>LTS. Dalia Alejandra Gutiérrez Hernández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</si>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</sst>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0"/>
      <color theme="1"/>
      <name val="Calibri"/>
      <family val="2"/>
    </font>
    <font>
      <sz val="11"/>
      <name val="Calibri"/>
      <family val="2"/>
    </font>
    <font>
      <sz val="68"/>
      <color theme="1"/>
      <name val="Arial"/>
      <family val="2"/>
    </font>
    <font>
      <sz val="10"/>
      <color theme="1"/>
      <name val="Calibri"/>
      <family val="2"/>
    </font>
    <font>
      <b/>
      <sz val="50"/>
      <color theme="1"/>
      <name val="Arial"/>
      <family val="2"/>
    </font>
    <font>
      <b/>
      <sz val="10"/>
      <color theme="1"/>
      <name val="Calibri"/>
      <family val="2"/>
    </font>
    <font>
      <b/>
      <sz val="36"/>
      <color theme="1"/>
      <name val="Calibri"/>
      <family val="2"/>
    </font>
    <font>
      <b/>
      <sz val="14"/>
      <color theme="1"/>
      <name val="Calibri"/>
      <family val="2"/>
    </font>
    <font>
      <sz val="58"/>
      <color theme="1"/>
      <name val="Arial"/>
      <family val="2"/>
    </font>
    <font>
      <b/>
      <sz val="30"/>
      <color theme="1"/>
      <name val="Calibri"/>
      <family val="2"/>
    </font>
    <font>
      <b/>
      <sz val="36"/>
      <color theme="1"/>
      <name val="Arial"/>
      <family val="2"/>
    </font>
    <font>
      <b/>
      <sz val="65"/>
      <color theme="1"/>
      <name val="Calibri"/>
      <family val="2"/>
    </font>
    <font>
      <b/>
      <sz val="72"/>
      <color theme="1"/>
      <name val="Calibri"/>
      <family val="2"/>
    </font>
    <font>
      <b/>
      <sz val="50"/>
      <color theme="1"/>
      <name val="Calibri"/>
      <family val="2"/>
    </font>
    <font>
      <b/>
      <sz val="48"/>
      <color theme="1"/>
      <name val="Calibri"/>
      <family val="2"/>
    </font>
    <font>
      <b/>
      <sz val="40"/>
      <color theme="1"/>
      <name val="Calibri"/>
      <family val="2"/>
    </font>
    <font>
      <sz val="48"/>
      <color theme="1"/>
      <name val="Calibri"/>
      <family val="2"/>
    </font>
    <font>
      <sz val="72"/>
      <color theme="1"/>
      <name val="Calibri"/>
      <family val="2"/>
    </font>
    <font>
      <sz val="70"/>
      <color rgb="FF000000"/>
      <name val="Calibri"/>
      <family val="2"/>
    </font>
    <font>
      <sz val="48"/>
      <color rgb="FF000000"/>
      <name val="Calibri"/>
      <family val="2"/>
    </font>
    <font>
      <sz val="45"/>
      <color theme="1"/>
      <name val="Calibri"/>
      <family val="2"/>
    </font>
    <font>
      <b/>
      <sz val="45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DD4"/>
        <bgColor rgb="FF548DD4"/>
      </patternFill>
    </fill>
    <fill>
      <patternFill patternType="solid">
        <fgColor theme="8"/>
        <bgColor theme="8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31859B"/>
        <bgColor rgb="FF31859B"/>
      </patternFill>
    </fill>
    <fill>
      <patternFill patternType="solid">
        <fgColor rgb="FF92CDDC"/>
        <bgColor rgb="FF92CDDC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4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/>
    <xf numFmtId="0" fontId="1" fillId="0" borderId="0" xfId="1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horizontal="left" vertical="center" wrapText="1"/>
    </xf>
    <xf numFmtId="0" fontId="1" fillId="0" borderId="0" xfId="1"/>
    <xf numFmtId="0" fontId="6" fillId="0" borderId="0" xfId="1" applyFont="1" applyAlignment="1">
      <alignment wrapText="1"/>
    </xf>
    <xf numFmtId="0" fontId="7" fillId="0" borderId="1" xfId="1" applyFont="1" applyBorder="1" applyAlignment="1">
      <alignment horizontal="left" vertical="center"/>
    </xf>
    <xf numFmtId="0" fontId="4" fillId="0" borderId="1" xfId="1" applyFont="1" applyBorder="1"/>
    <xf numFmtId="0" fontId="8" fillId="0" borderId="0" xfId="1" applyFont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4" fillId="0" borderId="3" xfId="1" applyFont="1" applyBorder="1"/>
    <xf numFmtId="0" fontId="4" fillId="0" borderId="4" xfId="1" applyFont="1" applyBorder="1"/>
    <xf numFmtId="0" fontId="10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2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7" fillId="0" borderId="6" xfId="1" applyFont="1" applyBorder="1" applyAlignment="1">
      <alignment horizontal="left" vertical="center"/>
    </xf>
    <xf numFmtId="0" fontId="4" fillId="0" borderId="6" xfId="1" applyFont="1" applyBorder="1"/>
    <xf numFmtId="0" fontId="15" fillId="4" borderId="7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/>
    </xf>
    <xf numFmtId="0" fontId="4" fillId="0" borderId="11" xfId="1" applyFont="1" applyBorder="1"/>
    <xf numFmtId="0" fontId="16" fillId="4" borderId="12" xfId="1" applyFont="1" applyFill="1" applyBorder="1" applyAlignment="1">
      <alignment horizontal="center" vertical="center" wrapText="1"/>
    </xf>
    <xf numFmtId="0" fontId="4" fillId="0" borderId="13" xfId="1" applyFont="1" applyBorder="1"/>
    <xf numFmtId="0" fontId="4" fillId="0" borderId="14" xfId="1" applyFont="1" applyBorder="1"/>
    <xf numFmtId="0" fontId="4" fillId="0" borderId="15" xfId="1" applyFont="1" applyBorder="1"/>
    <xf numFmtId="0" fontId="15" fillId="4" borderId="16" xfId="1" applyFont="1" applyFill="1" applyBorder="1" applyAlignment="1">
      <alignment horizontal="center" vertical="center" wrapText="1"/>
    </xf>
    <xf numFmtId="0" fontId="15" fillId="4" borderId="17" xfId="1" applyFont="1" applyFill="1" applyBorder="1" applyAlignment="1">
      <alignment horizontal="center" vertical="center" wrapText="1"/>
    </xf>
    <xf numFmtId="0" fontId="4" fillId="0" borderId="18" xfId="1" applyFont="1" applyBorder="1"/>
    <xf numFmtId="0" fontId="16" fillId="5" borderId="19" xfId="1" applyFont="1" applyFill="1" applyBorder="1" applyAlignment="1">
      <alignment horizontal="center" vertical="center" wrapText="1"/>
    </xf>
    <xf numFmtId="0" fontId="4" fillId="0" borderId="20" xfId="1" applyFont="1" applyBorder="1"/>
    <xf numFmtId="0" fontId="16" fillId="5" borderId="21" xfId="1" applyFont="1" applyFill="1" applyBorder="1" applyAlignment="1">
      <alignment horizontal="center" vertical="center" wrapText="1"/>
    </xf>
    <xf numFmtId="0" fontId="17" fillId="6" borderId="16" xfId="1" applyFont="1" applyFill="1" applyBorder="1" applyAlignment="1">
      <alignment horizontal="center" vertical="center" wrapText="1"/>
    </xf>
    <xf numFmtId="0" fontId="4" fillId="0" borderId="22" xfId="1" applyFont="1" applyBorder="1"/>
    <xf numFmtId="0" fontId="4" fillId="0" borderId="23" xfId="1" applyFont="1" applyBorder="1"/>
    <xf numFmtId="0" fontId="4" fillId="0" borderId="24" xfId="1" applyFont="1" applyBorder="1"/>
    <xf numFmtId="0" fontId="4" fillId="0" borderId="25" xfId="1" applyFont="1" applyBorder="1"/>
    <xf numFmtId="0" fontId="16" fillId="5" borderId="26" xfId="1" applyFont="1" applyFill="1" applyBorder="1" applyAlignment="1">
      <alignment horizontal="center" vertical="center" wrapText="1"/>
    </xf>
    <xf numFmtId="0" fontId="4" fillId="0" borderId="27" xfId="1" applyFont="1" applyBorder="1"/>
    <xf numFmtId="0" fontId="4" fillId="0" borderId="28" xfId="1" applyFont="1" applyBorder="1"/>
    <xf numFmtId="0" fontId="4" fillId="0" borderId="29" xfId="1" applyFont="1" applyBorder="1"/>
    <xf numFmtId="0" fontId="4" fillId="0" borderId="30" xfId="1" applyFont="1" applyBorder="1"/>
    <xf numFmtId="0" fontId="12" fillId="7" borderId="31" xfId="1" applyFont="1" applyFill="1" applyBorder="1" applyAlignment="1">
      <alignment horizontal="center" vertical="center" wrapText="1"/>
    </xf>
    <xf numFmtId="0" fontId="12" fillId="7" borderId="32" xfId="1" applyFont="1" applyFill="1" applyBorder="1" applyAlignment="1">
      <alignment horizontal="center" vertical="center" wrapText="1"/>
    </xf>
    <xf numFmtId="0" fontId="9" fillId="7" borderId="32" xfId="1" applyFont="1" applyFill="1" applyBorder="1" applyAlignment="1">
      <alignment horizontal="center" vertical="center" wrapText="1"/>
    </xf>
    <xf numFmtId="0" fontId="17" fillId="7" borderId="32" xfId="1" applyFont="1" applyFill="1" applyBorder="1" applyAlignment="1">
      <alignment horizontal="center" vertical="center" wrapText="1"/>
    </xf>
    <xf numFmtId="0" fontId="18" fillId="7" borderId="32" xfId="1" applyFont="1" applyFill="1" applyBorder="1" applyAlignment="1">
      <alignment horizontal="center" vertical="center" wrapText="1"/>
    </xf>
    <xf numFmtId="0" fontId="4" fillId="0" borderId="33" xfId="1" applyFont="1" applyBorder="1"/>
    <xf numFmtId="0" fontId="19" fillId="0" borderId="16" xfId="1" applyFont="1" applyBorder="1" applyAlignment="1">
      <alignment horizontal="center" vertical="center" wrapText="1"/>
    </xf>
    <xf numFmtId="3" fontId="19" fillId="0" borderId="16" xfId="1" applyNumberFormat="1" applyFont="1" applyBorder="1" applyAlignment="1">
      <alignment horizontal="center" vertical="center" wrapText="1"/>
    </xf>
    <xf numFmtId="3" fontId="15" fillId="8" borderId="11" xfId="1" applyNumberFormat="1" applyFont="1" applyFill="1" applyBorder="1" applyAlignment="1">
      <alignment horizontal="center" vertical="center" wrapText="1"/>
    </xf>
    <xf numFmtId="0" fontId="19" fillId="9" borderId="34" xfId="1" applyFont="1" applyFill="1" applyBorder="1" applyAlignment="1">
      <alignment horizontal="center" vertical="center" wrapText="1"/>
    </xf>
    <xf numFmtId="0" fontId="4" fillId="0" borderId="35" xfId="1" applyFont="1" applyBorder="1"/>
    <xf numFmtId="0" fontId="4" fillId="0" borderId="36" xfId="1" applyFont="1" applyBorder="1"/>
    <xf numFmtId="0" fontId="19" fillId="9" borderId="37" xfId="1" applyFont="1" applyFill="1" applyBorder="1" applyAlignment="1">
      <alignment horizontal="center" vertical="center" wrapText="1"/>
    </xf>
    <xf numFmtId="0" fontId="19" fillId="9" borderId="10" xfId="1" applyFont="1" applyFill="1" applyBorder="1" applyAlignment="1">
      <alignment horizontal="center" vertical="center" wrapText="1"/>
    </xf>
    <xf numFmtId="0" fontId="19" fillId="9" borderId="37" xfId="1" applyFont="1" applyFill="1" applyBorder="1" applyAlignment="1">
      <alignment vertical="center" wrapText="1"/>
    </xf>
    <xf numFmtId="0" fontId="20" fillId="9" borderId="10" xfId="1" applyFont="1" applyFill="1" applyBorder="1" applyAlignment="1">
      <alignment horizontal="center" vertical="center" wrapText="1"/>
    </xf>
    <xf numFmtId="0" fontId="20" fillId="9" borderId="37" xfId="1" applyFont="1" applyFill="1" applyBorder="1" applyAlignment="1">
      <alignment horizontal="center" vertical="center" wrapText="1"/>
    </xf>
    <xf numFmtId="0" fontId="20" fillId="9" borderId="37" xfId="1" applyFont="1" applyFill="1" applyBorder="1" applyAlignment="1">
      <alignment vertical="center" wrapText="1"/>
    </xf>
    <xf numFmtId="0" fontId="20" fillId="6" borderId="9" xfId="1" applyFont="1" applyFill="1" applyBorder="1" applyAlignment="1">
      <alignment horizontal="center" vertical="center" wrapText="1"/>
    </xf>
    <xf numFmtId="0" fontId="4" fillId="0" borderId="38" xfId="1" applyFont="1" applyBorder="1"/>
    <xf numFmtId="3" fontId="15" fillId="10" borderId="39" xfId="1" applyNumberFormat="1" applyFont="1" applyFill="1" applyBorder="1" applyAlignment="1">
      <alignment horizontal="center" vertical="center" wrapText="1"/>
    </xf>
    <xf numFmtId="0" fontId="19" fillId="9" borderId="40" xfId="1" applyFont="1" applyFill="1" applyBorder="1" applyAlignment="1">
      <alignment horizontal="center" vertical="center" wrapText="1"/>
    </xf>
    <xf numFmtId="0" fontId="19" fillId="9" borderId="5" xfId="1" applyFont="1" applyFill="1" applyBorder="1" applyAlignment="1">
      <alignment horizontal="center" vertical="center" wrapText="1"/>
    </xf>
    <xf numFmtId="0" fontId="19" fillId="11" borderId="5" xfId="1" applyFont="1" applyFill="1" applyBorder="1" applyAlignment="1">
      <alignment horizontal="center" vertical="center" wrapText="1"/>
    </xf>
    <xf numFmtId="0" fontId="19" fillId="9" borderId="5" xfId="1" applyFont="1" applyFill="1" applyBorder="1" applyAlignment="1">
      <alignment vertical="center" wrapText="1"/>
    </xf>
    <xf numFmtId="0" fontId="19" fillId="11" borderId="5" xfId="1" applyFont="1" applyFill="1" applyBorder="1" applyAlignment="1">
      <alignment vertical="center" wrapText="1"/>
    </xf>
    <xf numFmtId="0" fontId="21" fillId="9" borderId="5" xfId="1" applyFont="1" applyFill="1" applyBorder="1" applyAlignment="1">
      <alignment vertical="center" wrapText="1"/>
    </xf>
    <xf numFmtId="0" fontId="20" fillId="9" borderId="5" xfId="1" applyFont="1" applyFill="1" applyBorder="1" applyAlignment="1">
      <alignment horizontal="center" vertical="center" wrapText="1"/>
    </xf>
    <xf numFmtId="0" fontId="20" fillId="9" borderId="5" xfId="1" applyFont="1" applyFill="1" applyBorder="1" applyAlignment="1">
      <alignment vertical="center" wrapText="1"/>
    </xf>
    <xf numFmtId="0" fontId="20" fillId="6" borderId="5" xfId="1" applyFont="1" applyFill="1" applyBorder="1" applyAlignment="1">
      <alignment horizontal="center" vertical="center" wrapText="1"/>
    </xf>
    <xf numFmtId="3" fontId="15" fillId="8" borderId="39" xfId="1" applyNumberFormat="1" applyFont="1" applyFill="1" applyBorder="1" applyAlignment="1">
      <alignment horizontal="center" vertical="center" wrapText="1"/>
    </xf>
    <xf numFmtId="0" fontId="19" fillId="9" borderId="41" xfId="1" applyFont="1" applyFill="1" applyBorder="1" applyAlignment="1">
      <alignment horizontal="center" vertical="center" wrapText="1"/>
    </xf>
    <xf numFmtId="0" fontId="19" fillId="9" borderId="2" xfId="1" applyFont="1" applyFill="1" applyBorder="1" applyAlignment="1">
      <alignment horizontal="center" vertical="center" wrapText="1"/>
    </xf>
    <xf numFmtId="0" fontId="20" fillId="9" borderId="2" xfId="1" applyFont="1" applyFill="1" applyBorder="1" applyAlignment="1">
      <alignment horizontal="center" vertical="center" wrapText="1"/>
    </xf>
    <xf numFmtId="0" fontId="22" fillId="9" borderId="5" xfId="1" applyFont="1" applyFill="1" applyBorder="1" applyAlignment="1">
      <alignment vertical="center" wrapText="1"/>
    </xf>
    <xf numFmtId="3" fontId="15" fillId="10" borderId="42" xfId="1" applyNumberFormat="1" applyFont="1" applyFill="1" applyBorder="1" applyAlignment="1">
      <alignment horizontal="center" vertical="center" wrapText="1"/>
    </xf>
    <xf numFmtId="0" fontId="19" fillId="12" borderId="5" xfId="1" applyFont="1" applyFill="1" applyBorder="1" applyAlignment="1">
      <alignment horizontal="center" vertical="center" wrapText="1"/>
    </xf>
    <xf numFmtId="0" fontId="19" fillId="12" borderId="5" xfId="1" applyFont="1" applyFill="1" applyBorder="1" applyAlignment="1">
      <alignment vertical="center" wrapText="1"/>
    </xf>
    <xf numFmtId="0" fontId="21" fillId="9" borderId="2" xfId="1" applyFont="1" applyFill="1" applyBorder="1" applyAlignment="1">
      <alignment horizontal="center" vertical="center" wrapText="1"/>
    </xf>
    <xf numFmtId="0" fontId="19" fillId="9" borderId="31" xfId="1" applyFont="1" applyFill="1" applyBorder="1" applyAlignment="1">
      <alignment horizontal="center" vertical="center" wrapText="1"/>
    </xf>
    <xf numFmtId="0" fontId="19" fillId="9" borderId="32" xfId="1" applyFont="1" applyFill="1" applyBorder="1" applyAlignment="1">
      <alignment horizontal="center" vertical="center" wrapText="1"/>
    </xf>
    <xf numFmtId="0" fontId="19" fillId="9" borderId="32" xfId="1" applyFont="1" applyFill="1" applyBorder="1" applyAlignment="1">
      <alignment vertical="center" wrapText="1"/>
    </xf>
    <xf numFmtId="0" fontId="21" fillId="9" borderId="43" xfId="1" applyFont="1" applyFill="1" applyBorder="1" applyAlignment="1">
      <alignment horizontal="center" vertical="center" wrapText="1"/>
    </xf>
    <xf numFmtId="0" fontId="4" fillId="0" borderId="44" xfId="1" applyFont="1" applyBorder="1"/>
    <xf numFmtId="0" fontId="4" fillId="0" borderId="45" xfId="1" applyFont="1" applyBorder="1"/>
    <xf numFmtId="0" fontId="20" fillId="9" borderId="32" xfId="1" applyFont="1" applyFill="1" applyBorder="1" applyAlignment="1">
      <alignment horizontal="center" vertical="center" wrapText="1"/>
    </xf>
    <xf numFmtId="0" fontId="20" fillId="9" borderId="32" xfId="1" applyFont="1" applyFill="1" applyBorder="1" applyAlignment="1">
      <alignment vertical="center" wrapText="1"/>
    </xf>
    <xf numFmtId="0" fontId="20" fillId="6" borderId="30" xfId="1" applyFont="1" applyFill="1" applyBorder="1" applyAlignment="1">
      <alignment horizontal="center" vertical="center" wrapText="1"/>
    </xf>
    <xf numFmtId="0" fontId="6" fillId="0" borderId="0" xfId="1" applyFont="1"/>
    <xf numFmtId="0" fontId="23" fillId="0" borderId="28" xfId="1" applyFont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/>
    </xf>
    <xf numFmtId="3" fontId="6" fillId="0" borderId="0" xfId="1" applyNumberFormat="1" applyFont="1"/>
  </cellXfs>
  <cellStyles count="2">
    <cellStyle name="Normal" xfId="0" builtinId="0"/>
    <cellStyle name="Normal 12" xfId="1" xr:uid="{68C34909-D256-49D3-BD0F-53352DB5B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56</xdr:col>
      <xdr:colOff>241300</xdr:colOff>
      <xdr:row>0</xdr:row>
      <xdr:rowOff>0</xdr:rowOff>
    </xdr:from>
    <xdr:ext cx="7381875" cy="5781675"/>
    <xdr:pic>
      <xdr:nvPicPr>
        <xdr:cNvPr id="2" name="image1.png">
          <a:extLst>
            <a:ext uri="{FF2B5EF4-FFF2-40B4-BE49-F238E27FC236}">
              <a16:creationId xmlns:a16="http://schemas.microsoft.com/office/drawing/2014/main" id="{E75AA3C4-E357-4390-8BC0-F4A113F154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71625" y="0"/>
          <a:ext cx="7381875" cy="5781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93E81-CA08-44AA-9484-8C913AF8FAF8}">
  <dimension ref="A1:DM238"/>
  <sheetViews>
    <sheetView tabSelected="1" zoomScale="19" zoomScaleNormal="19" workbookViewId="0">
      <selection activeCell="BD10" sqref="BD10"/>
    </sheetView>
  </sheetViews>
  <sheetFormatPr baseColWidth="10" defaultRowHeight="15" x14ac:dyDescent="0.25"/>
  <cols>
    <col min="1" max="1" width="138.85546875" style="2" customWidth="1"/>
    <col min="2" max="2" width="110.5703125" style="2" customWidth="1"/>
    <col min="3" max="3" width="61.7109375" style="2" customWidth="1"/>
    <col min="4" max="4" width="74.140625" style="2" customWidth="1"/>
    <col min="5" max="5" width="50.85546875" style="2" customWidth="1"/>
    <col min="6" max="6" width="77" style="2" customWidth="1"/>
    <col min="7" max="7" width="55.85546875" style="2" customWidth="1"/>
    <col min="8" max="8" width="85.42578125" style="2" customWidth="1"/>
    <col min="9" max="43" width="40.5703125" style="2" hidden="1" customWidth="1"/>
    <col min="44" max="44" width="60.28515625" style="2" hidden="1" customWidth="1"/>
    <col min="45" max="52" width="40.5703125" style="2" hidden="1" customWidth="1"/>
    <col min="53" max="53" width="65.5703125" style="2" hidden="1" customWidth="1"/>
    <col min="54" max="61" width="40.5703125" style="2" customWidth="1"/>
    <col min="62" max="62" width="69.140625" style="2" customWidth="1"/>
    <col min="63" max="115" width="40.5703125" style="2" hidden="1" customWidth="1"/>
    <col min="116" max="116" width="9.140625" style="2" hidden="1" customWidth="1"/>
    <col min="117" max="117" width="60.7109375" style="2" customWidth="1"/>
  </cols>
  <sheetData>
    <row r="1" spans="1:1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1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1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117" x14ac:dyDescent="0.2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</row>
    <row r="5" spans="1:117" ht="83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"/>
      <c r="AB5" s="1"/>
      <c r="AC5" s="1"/>
      <c r="AD5" s="1"/>
      <c r="AE5" s="1"/>
      <c r="AF5" s="1"/>
      <c r="AG5" s="1"/>
    </row>
    <row r="6" spans="1:117" ht="83.25" customHeight="1" x14ac:dyDescent="0.25">
      <c r="A6" s="5" t="s">
        <v>1</v>
      </c>
      <c r="B6" s="6"/>
      <c r="C6" s="6"/>
      <c r="D6" s="6"/>
      <c r="E6" s="6"/>
      <c r="F6" s="6"/>
      <c r="G6" s="6"/>
      <c r="H6" s="6"/>
      <c r="I6" s="7"/>
      <c r="J6" s="7"/>
      <c r="K6" s="1"/>
      <c r="L6" s="1"/>
      <c r="M6" s="1"/>
      <c r="N6" s="1"/>
      <c r="O6" s="1"/>
      <c r="P6" s="1"/>
      <c r="Q6" s="1"/>
      <c r="R6" s="7"/>
      <c r="S6" s="7"/>
      <c r="T6" s="1"/>
      <c r="U6" s="1"/>
      <c r="V6" s="1"/>
      <c r="W6" s="1"/>
      <c r="X6" s="1"/>
      <c r="Y6" s="1"/>
      <c r="Z6" s="1"/>
      <c r="AA6" s="7"/>
      <c r="AB6" s="7"/>
      <c r="AC6" s="1"/>
      <c r="AD6" s="1"/>
      <c r="AE6" s="1"/>
      <c r="AF6" s="1"/>
      <c r="AG6" s="1"/>
    </row>
    <row r="7" spans="1:117" ht="63" x14ac:dyDescent="0.25">
      <c r="A7" s="8" t="s">
        <v>2</v>
      </c>
      <c r="B7" s="9"/>
      <c r="C7" s="9"/>
      <c r="D7" s="9"/>
      <c r="E7" s="9"/>
      <c r="F7" s="9"/>
      <c r="G7" s="9"/>
      <c r="H7" s="9"/>
      <c r="I7" s="10"/>
      <c r="J7" s="11" t="s">
        <v>3</v>
      </c>
      <c r="K7" s="12"/>
      <c r="L7" s="12"/>
      <c r="M7" s="13"/>
      <c r="N7" s="14"/>
      <c r="O7" s="1"/>
      <c r="P7" s="14"/>
      <c r="Q7" s="14"/>
      <c r="R7" s="10"/>
      <c r="S7" s="10"/>
      <c r="T7" s="1"/>
      <c r="U7" s="1"/>
      <c r="V7" s="1"/>
      <c r="W7" s="14"/>
      <c r="X7" s="1"/>
      <c r="Y7" s="14"/>
      <c r="Z7" s="14"/>
      <c r="AA7" s="10"/>
      <c r="AB7" s="10"/>
      <c r="AC7" s="1"/>
      <c r="AD7" s="1"/>
      <c r="AE7" s="1"/>
      <c r="AF7" s="14"/>
      <c r="AG7" s="1"/>
    </row>
    <row r="8" spans="1:117" ht="195" x14ac:dyDescent="0.25">
      <c r="A8" s="15" t="s">
        <v>4</v>
      </c>
      <c r="B8" s="6"/>
      <c r="C8" s="6"/>
      <c r="D8" s="6"/>
      <c r="E8" s="6"/>
      <c r="F8" s="6"/>
      <c r="G8" s="6"/>
      <c r="H8" s="6"/>
      <c r="I8" s="7"/>
      <c r="J8" s="16" t="s">
        <v>5</v>
      </c>
      <c r="K8" s="16" t="s">
        <v>6</v>
      </c>
      <c r="L8" s="16" t="s">
        <v>7</v>
      </c>
      <c r="M8" s="16" t="s">
        <v>8</v>
      </c>
      <c r="N8" s="14"/>
      <c r="O8" s="1"/>
      <c r="P8" s="14"/>
      <c r="Q8" s="14"/>
      <c r="R8" s="7"/>
      <c r="S8" s="7"/>
      <c r="T8" s="1"/>
      <c r="U8" s="1"/>
      <c r="V8" s="1"/>
      <c r="W8" s="14"/>
      <c r="X8" s="1"/>
      <c r="Y8" s="14"/>
      <c r="Z8" s="14"/>
      <c r="AA8" s="7"/>
      <c r="AB8" s="7"/>
      <c r="AC8" s="1"/>
      <c r="AD8" s="1"/>
      <c r="AE8" s="1"/>
      <c r="AF8" s="14"/>
      <c r="AG8" s="1"/>
    </row>
    <row r="9" spans="1:117" ht="63" x14ac:dyDescent="0.25">
      <c r="A9" s="8" t="s">
        <v>9</v>
      </c>
      <c r="B9" s="9"/>
      <c r="C9" s="9"/>
      <c r="D9" s="9"/>
      <c r="E9" s="9"/>
      <c r="F9" s="9"/>
      <c r="G9" s="9"/>
      <c r="H9" s="9"/>
      <c r="I9" s="7"/>
      <c r="J9" s="17">
        <f t="shared" ref="J9:K9" si="0">AA19+AA21+AA23</f>
        <v>14</v>
      </c>
      <c r="K9" s="17">
        <f t="shared" si="0"/>
        <v>7</v>
      </c>
      <c r="L9" s="17">
        <v>3</v>
      </c>
      <c r="M9" s="17">
        <f>SUM(J9:L9)</f>
        <v>24</v>
      </c>
      <c r="N9" s="14"/>
      <c r="O9" s="1"/>
      <c r="P9" s="14"/>
      <c r="Q9" s="14"/>
      <c r="R9" s="7"/>
      <c r="S9" s="7"/>
      <c r="T9" s="1"/>
      <c r="U9" s="1"/>
      <c r="V9" s="1"/>
      <c r="W9" s="14"/>
      <c r="X9" s="1"/>
      <c r="Y9" s="14"/>
      <c r="Z9" s="14"/>
      <c r="AA9" s="7"/>
      <c r="AB9" s="7"/>
      <c r="AC9" s="1"/>
      <c r="AD9" s="1"/>
      <c r="AE9" s="1"/>
      <c r="AF9" s="14"/>
      <c r="AG9" s="1"/>
    </row>
    <row r="10" spans="1:117" ht="108.75" customHeight="1" x14ac:dyDescent="0.25">
      <c r="A10" s="15" t="s">
        <v>10</v>
      </c>
      <c r="B10" s="6"/>
      <c r="C10" s="6"/>
      <c r="D10" s="6"/>
      <c r="E10" s="6"/>
      <c r="F10" s="6"/>
      <c r="G10" s="6"/>
      <c r="H10" s="6"/>
      <c r="I10" s="7"/>
      <c r="J10" s="7"/>
      <c r="K10" s="1"/>
      <c r="L10" s="1"/>
      <c r="M10" s="1"/>
      <c r="N10" s="14"/>
      <c r="O10" s="1"/>
      <c r="P10" s="14"/>
      <c r="Q10" s="14"/>
      <c r="R10" s="7"/>
      <c r="S10" s="7"/>
      <c r="T10" s="1"/>
      <c r="U10" s="1"/>
      <c r="V10" s="1"/>
      <c r="W10" s="14"/>
      <c r="X10" s="1"/>
      <c r="Y10" s="14"/>
      <c r="Z10" s="14"/>
      <c r="AA10" s="7"/>
      <c r="AB10" s="7"/>
      <c r="AC10" s="1"/>
      <c r="AD10" s="1"/>
      <c r="AE10" s="1"/>
      <c r="AF10" s="14"/>
      <c r="AG10" s="1"/>
    </row>
    <row r="11" spans="1:117" ht="83.25" x14ac:dyDescent="0.25">
      <c r="A11" s="8" t="s">
        <v>11</v>
      </c>
      <c r="B11" s="9"/>
      <c r="C11" s="9"/>
      <c r="D11" s="9"/>
      <c r="E11" s="9"/>
      <c r="F11" s="9"/>
      <c r="G11" s="9"/>
      <c r="H11" s="9"/>
      <c r="I11" s="7"/>
      <c r="J11" s="18"/>
      <c r="K11" s="18"/>
      <c r="L11" s="18"/>
      <c r="M11" s="18"/>
      <c r="N11" s="18"/>
      <c r="O11" s="18"/>
      <c r="P11" s="18"/>
      <c r="Q11" s="18"/>
      <c r="R11" s="7"/>
      <c r="S11" s="18"/>
      <c r="T11" s="18"/>
      <c r="U11" s="18"/>
      <c r="V11" s="18"/>
      <c r="W11" s="18"/>
      <c r="X11" s="18"/>
      <c r="Y11" s="18"/>
      <c r="Z11" s="18"/>
      <c r="AA11" s="7"/>
      <c r="AB11" s="18"/>
      <c r="AC11" s="18"/>
      <c r="AD11" s="18"/>
      <c r="AE11" s="18"/>
      <c r="AF11" s="18"/>
      <c r="AG11" s="18"/>
    </row>
    <row r="12" spans="1:117" ht="84" thickBot="1" x14ac:dyDescent="0.3">
      <c r="A12" s="19"/>
      <c r="B12" s="20"/>
      <c r="C12" s="20"/>
      <c r="D12" s="20"/>
      <c r="E12" s="20"/>
      <c r="F12" s="20"/>
      <c r="G12" s="20"/>
      <c r="H12" s="20"/>
      <c r="I12" s="7"/>
      <c r="J12" s="18"/>
      <c r="K12" s="18"/>
      <c r="L12" s="18"/>
      <c r="M12" s="18"/>
      <c r="N12" s="18"/>
      <c r="O12" s="18"/>
      <c r="P12" s="18"/>
      <c r="Q12" s="18"/>
      <c r="R12" s="7"/>
      <c r="S12" s="18"/>
      <c r="T12" s="18"/>
      <c r="U12" s="18"/>
      <c r="V12" s="18"/>
      <c r="W12" s="18"/>
      <c r="X12" s="18"/>
      <c r="Y12" s="18"/>
      <c r="Z12" s="18"/>
      <c r="AA12" s="7"/>
      <c r="AB12" s="18"/>
      <c r="AC12" s="18"/>
      <c r="AD12" s="18"/>
      <c r="AE12" s="18"/>
      <c r="AF12" s="18"/>
      <c r="AG12" s="18"/>
      <c r="AH12" s="18"/>
      <c r="AI12" s="18"/>
      <c r="AJ12" s="7"/>
      <c r="AK12" s="18"/>
      <c r="AL12" s="18"/>
      <c r="AM12" s="18"/>
      <c r="AN12" s="18"/>
      <c r="AO12" s="18"/>
      <c r="AP12" s="18"/>
      <c r="AQ12" s="18"/>
      <c r="AR12" s="18"/>
      <c r="AS12" s="7"/>
      <c r="AT12" s="18"/>
      <c r="AU12" s="18"/>
      <c r="AV12" s="18"/>
      <c r="AW12" s="18"/>
      <c r="AX12" s="18"/>
      <c r="AY12" s="18"/>
      <c r="AZ12" s="18"/>
      <c r="BA12" s="18"/>
      <c r="BB12" s="7"/>
      <c r="BC12" s="18"/>
      <c r="BD12" s="18"/>
      <c r="BE12" s="18"/>
      <c r="BF12" s="18"/>
      <c r="BG12" s="18"/>
      <c r="BH12" s="18"/>
      <c r="BI12" s="18"/>
      <c r="BJ12" s="18"/>
      <c r="BK12" s="7"/>
      <c r="BL12" s="18"/>
      <c r="BM12" s="18"/>
      <c r="BN12" s="18"/>
      <c r="BO12" s="18"/>
      <c r="BP12" s="18"/>
      <c r="BQ12" s="18"/>
      <c r="BR12" s="18"/>
      <c r="BS12" s="18"/>
      <c r="BT12" s="7"/>
      <c r="BU12" s="18"/>
      <c r="BV12" s="18"/>
      <c r="BW12" s="18"/>
      <c r="BX12" s="18"/>
      <c r="BY12" s="18"/>
      <c r="BZ12" s="18"/>
      <c r="CA12" s="18"/>
      <c r="CB12" s="18"/>
      <c r="CC12" s="7"/>
      <c r="CD12" s="18"/>
      <c r="CE12" s="18"/>
      <c r="CF12" s="18"/>
      <c r="CG12" s="18"/>
      <c r="CH12" s="18"/>
      <c r="CI12" s="18"/>
      <c r="CJ12" s="18"/>
      <c r="CK12" s="18"/>
      <c r="CL12" s="7"/>
      <c r="CM12" s="18"/>
      <c r="CN12" s="18"/>
      <c r="CO12" s="18"/>
      <c r="CP12" s="18"/>
      <c r="CQ12" s="18"/>
      <c r="CR12" s="18"/>
      <c r="CS12" s="18"/>
      <c r="CT12" s="18"/>
      <c r="CU12" s="7"/>
      <c r="CV12" s="18"/>
      <c r="CW12" s="18"/>
      <c r="CX12" s="18"/>
      <c r="CY12" s="18"/>
      <c r="CZ12" s="18"/>
      <c r="DA12" s="18"/>
      <c r="DB12" s="18"/>
      <c r="DC12" s="18"/>
      <c r="DD12" s="7"/>
      <c r="DE12" s="18"/>
      <c r="DF12" s="18"/>
      <c r="DG12" s="18"/>
      <c r="DH12" s="18"/>
      <c r="DI12" s="18"/>
      <c r="DJ12" s="18"/>
      <c r="DK12" s="18"/>
      <c r="DL12" s="18"/>
      <c r="DM12" s="18"/>
    </row>
    <row r="13" spans="1:117" ht="92.25" x14ac:dyDescent="0.25">
      <c r="A13" s="21" t="s">
        <v>12</v>
      </c>
      <c r="B13" s="22" t="s">
        <v>13</v>
      </c>
      <c r="C13" s="23" t="s">
        <v>14</v>
      </c>
      <c r="D13" s="22" t="s">
        <v>15</v>
      </c>
      <c r="E13" s="22" t="s">
        <v>16</v>
      </c>
      <c r="F13" s="24" t="s">
        <v>17</v>
      </c>
      <c r="G13" s="25"/>
      <c r="H13" s="26" t="s">
        <v>18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</row>
    <row r="14" spans="1:117" x14ac:dyDescent="0.25">
      <c r="A14" s="27"/>
      <c r="B14" s="28"/>
      <c r="C14" s="29"/>
      <c r="D14" s="28"/>
      <c r="E14" s="28"/>
      <c r="F14" s="30" t="s">
        <v>19</v>
      </c>
      <c r="G14" s="31" t="s">
        <v>20</v>
      </c>
      <c r="H14" s="32"/>
      <c r="I14" s="33" t="s">
        <v>21</v>
      </c>
      <c r="J14" s="9"/>
      <c r="K14" s="9"/>
      <c r="L14" s="9"/>
      <c r="M14" s="9"/>
      <c r="N14" s="9"/>
      <c r="O14" s="9"/>
      <c r="P14" s="9"/>
      <c r="Q14" s="34"/>
      <c r="R14" s="35" t="s">
        <v>22</v>
      </c>
      <c r="S14" s="9"/>
      <c r="T14" s="9"/>
      <c r="U14" s="9"/>
      <c r="V14" s="9"/>
      <c r="W14" s="9"/>
      <c r="X14" s="9"/>
      <c r="Y14" s="9"/>
      <c r="Z14" s="34"/>
      <c r="AA14" s="35" t="s">
        <v>23</v>
      </c>
      <c r="AB14" s="9"/>
      <c r="AC14" s="9"/>
      <c r="AD14" s="9"/>
      <c r="AE14" s="9"/>
      <c r="AF14" s="9"/>
      <c r="AG14" s="9"/>
      <c r="AH14" s="9"/>
      <c r="AI14" s="34"/>
      <c r="AJ14" s="35" t="s">
        <v>24</v>
      </c>
      <c r="AK14" s="9"/>
      <c r="AL14" s="9"/>
      <c r="AM14" s="9"/>
      <c r="AN14" s="9"/>
      <c r="AO14" s="9"/>
      <c r="AP14" s="9"/>
      <c r="AQ14" s="9"/>
      <c r="AR14" s="34"/>
      <c r="AS14" s="35" t="s">
        <v>25</v>
      </c>
      <c r="AT14" s="9"/>
      <c r="AU14" s="9"/>
      <c r="AV14" s="9"/>
      <c r="AW14" s="9"/>
      <c r="AX14" s="9"/>
      <c r="AY14" s="9"/>
      <c r="AZ14" s="9"/>
      <c r="BA14" s="34"/>
      <c r="BB14" s="35" t="s">
        <v>26</v>
      </c>
      <c r="BC14" s="9"/>
      <c r="BD14" s="9"/>
      <c r="BE14" s="9"/>
      <c r="BF14" s="9"/>
      <c r="BG14" s="9"/>
      <c r="BH14" s="9"/>
      <c r="BI14" s="9"/>
      <c r="BJ14" s="34"/>
      <c r="BK14" s="35" t="s">
        <v>27</v>
      </c>
      <c r="BL14" s="9"/>
      <c r="BM14" s="9"/>
      <c r="BN14" s="9"/>
      <c r="BO14" s="9"/>
      <c r="BP14" s="9"/>
      <c r="BQ14" s="9"/>
      <c r="BR14" s="9"/>
      <c r="BS14" s="34"/>
      <c r="BT14" s="35" t="s">
        <v>28</v>
      </c>
      <c r="BU14" s="9"/>
      <c r="BV14" s="9"/>
      <c r="BW14" s="9"/>
      <c r="BX14" s="9"/>
      <c r="BY14" s="9"/>
      <c r="BZ14" s="9"/>
      <c r="CA14" s="9"/>
      <c r="CB14" s="34"/>
      <c r="CC14" s="35" t="s">
        <v>29</v>
      </c>
      <c r="CD14" s="9"/>
      <c r="CE14" s="9"/>
      <c r="CF14" s="9"/>
      <c r="CG14" s="9"/>
      <c r="CH14" s="9"/>
      <c r="CI14" s="9"/>
      <c r="CJ14" s="9"/>
      <c r="CK14" s="34"/>
      <c r="CL14" s="35" t="s">
        <v>30</v>
      </c>
      <c r="CM14" s="9"/>
      <c r="CN14" s="9"/>
      <c r="CO14" s="9"/>
      <c r="CP14" s="9"/>
      <c r="CQ14" s="9"/>
      <c r="CR14" s="9"/>
      <c r="CS14" s="9"/>
      <c r="CT14" s="34"/>
      <c r="CU14" s="35" t="s">
        <v>31</v>
      </c>
      <c r="CV14" s="9"/>
      <c r="CW14" s="9"/>
      <c r="CX14" s="9"/>
      <c r="CY14" s="9"/>
      <c r="CZ14" s="9"/>
      <c r="DA14" s="9"/>
      <c r="DB14" s="9"/>
      <c r="DC14" s="34"/>
      <c r="DD14" s="35" t="s">
        <v>32</v>
      </c>
      <c r="DE14" s="9"/>
      <c r="DF14" s="9"/>
      <c r="DG14" s="9"/>
      <c r="DH14" s="9"/>
      <c r="DI14" s="9"/>
      <c r="DJ14" s="9"/>
      <c r="DK14" s="9"/>
      <c r="DL14" s="34"/>
      <c r="DM14" s="36" t="s">
        <v>33</v>
      </c>
    </row>
    <row r="15" spans="1:117" x14ac:dyDescent="0.25">
      <c r="A15" s="27"/>
      <c r="B15" s="28"/>
      <c r="C15" s="29"/>
      <c r="D15" s="28"/>
      <c r="E15" s="28"/>
      <c r="F15" s="28"/>
      <c r="G15" s="37"/>
      <c r="H15" s="38"/>
      <c r="I15" s="39"/>
      <c r="J15" s="6"/>
      <c r="K15" s="6"/>
      <c r="L15" s="6"/>
      <c r="M15" s="6"/>
      <c r="N15" s="6"/>
      <c r="O15" s="6"/>
      <c r="P15" s="6"/>
      <c r="Q15" s="40"/>
      <c r="R15" s="29"/>
      <c r="S15" s="6"/>
      <c r="T15" s="6"/>
      <c r="U15" s="6"/>
      <c r="V15" s="6"/>
      <c r="W15" s="6"/>
      <c r="X15" s="6"/>
      <c r="Y15" s="6"/>
      <c r="Z15" s="40"/>
      <c r="AA15" s="29"/>
      <c r="AB15" s="6"/>
      <c r="AC15" s="6"/>
      <c r="AD15" s="6"/>
      <c r="AE15" s="6"/>
      <c r="AF15" s="6"/>
      <c r="AG15" s="6"/>
      <c r="AH15" s="6"/>
      <c r="AI15" s="40"/>
      <c r="AJ15" s="29"/>
      <c r="AK15" s="6"/>
      <c r="AL15" s="6"/>
      <c r="AM15" s="6"/>
      <c r="AN15" s="6"/>
      <c r="AO15" s="6"/>
      <c r="AP15" s="6"/>
      <c r="AQ15" s="6"/>
      <c r="AR15" s="40"/>
      <c r="AS15" s="29"/>
      <c r="AT15" s="6"/>
      <c r="AU15" s="6"/>
      <c r="AV15" s="6"/>
      <c r="AW15" s="6"/>
      <c r="AX15" s="6"/>
      <c r="AY15" s="6"/>
      <c r="AZ15" s="6"/>
      <c r="BA15" s="40"/>
      <c r="BB15" s="29"/>
      <c r="BC15" s="6"/>
      <c r="BD15" s="6"/>
      <c r="BE15" s="6"/>
      <c r="BF15" s="6"/>
      <c r="BG15" s="6"/>
      <c r="BH15" s="6"/>
      <c r="BI15" s="6"/>
      <c r="BJ15" s="40"/>
      <c r="BK15" s="29"/>
      <c r="BL15" s="6"/>
      <c r="BM15" s="6"/>
      <c r="BN15" s="6"/>
      <c r="BO15" s="6"/>
      <c r="BP15" s="6"/>
      <c r="BQ15" s="6"/>
      <c r="BR15" s="6"/>
      <c r="BS15" s="40"/>
      <c r="BT15" s="29"/>
      <c r="BU15" s="6"/>
      <c r="BV15" s="6"/>
      <c r="BW15" s="6"/>
      <c r="BX15" s="6"/>
      <c r="BY15" s="6"/>
      <c r="BZ15" s="6"/>
      <c r="CA15" s="6"/>
      <c r="CB15" s="40"/>
      <c r="CC15" s="29"/>
      <c r="CD15" s="6"/>
      <c r="CE15" s="6"/>
      <c r="CF15" s="6"/>
      <c r="CG15" s="6"/>
      <c r="CH15" s="6"/>
      <c r="CI15" s="6"/>
      <c r="CJ15" s="6"/>
      <c r="CK15" s="40"/>
      <c r="CL15" s="29"/>
      <c r="CM15" s="6"/>
      <c r="CN15" s="6"/>
      <c r="CO15" s="6"/>
      <c r="CP15" s="6"/>
      <c r="CQ15" s="6"/>
      <c r="CR15" s="6"/>
      <c r="CS15" s="6"/>
      <c r="CT15" s="40"/>
      <c r="CU15" s="29"/>
      <c r="CV15" s="6"/>
      <c r="CW15" s="6"/>
      <c r="CX15" s="6"/>
      <c r="CY15" s="6"/>
      <c r="CZ15" s="6"/>
      <c r="DA15" s="6"/>
      <c r="DB15" s="6"/>
      <c r="DC15" s="40"/>
      <c r="DD15" s="29"/>
      <c r="DE15" s="6"/>
      <c r="DF15" s="6"/>
      <c r="DG15" s="6"/>
      <c r="DH15" s="6"/>
      <c r="DI15" s="6"/>
      <c r="DJ15" s="6"/>
      <c r="DK15" s="6"/>
      <c r="DL15" s="40"/>
      <c r="DM15" s="28"/>
    </row>
    <row r="16" spans="1:117" x14ac:dyDescent="0.25">
      <c r="A16" s="27"/>
      <c r="B16" s="28"/>
      <c r="C16" s="29"/>
      <c r="D16" s="28"/>
      <c r="E16" s="28"/>
      <c r="F16" s="28"/>
      <c r="G16" s="37"/>
      <c r="H16" s="41" t="s">
        <v>34</v>
      </c>
      <c r="I16" s="42"/>
      <c r="J16" s="43"/>
      <c r="K16" s="43"/>
      <c r="L16" s="43"/>
      <c r="M16" s="43"/>
      <c r="N16" s="43"/>
      <c r="O16" s="43"/>
      <c r="P16" s="43"/>
      <c r="Q16" s="44"/>
      <c r="R16" s="45"/>
      <c r="S16" s="43"/>
      <c r="T16" s="43"/>
      <c r="U16" s="43"/>
      <c r="V16" s="43"/>
      <c r="W16" s="43"/>
      <c r="X16" s="43"/>
      <c r="Y16" s="43"/>
      <c r="Z16" s="44"/>
      <c r="AA16" s="45"/>
      <c r="AB16" s="43"/>
      <c r="AC16" s="43"/>
      <c r="AD16" s="43"/>
      <c r="AE16" s="43"/>
      <c r="AF16" s="43"/>
      <c r="AG16" s="43"/>
      <c r="AH16" s="43"/>
      <c r="AI16" s="44"/>
      <c r="AJ16" s="45"/>
      <c r="AK16" s="43"/>
      <c r="AL16" s="43"/>
      <c r="AM16" s="43"/>
      <c r="AN16" s="43"/>
      <c r="AO16" s="43"/>
      <c r="AP16" s="43"/>
      <c r="AQ16" s="43"/>
      <c r="AR16" s="44"/>
      <c r="AS16" s="45"/>
      <c r="AT16" s="43"/>
      <c r="AU16" s="43"/>
      <c r="AV16" s="43"/>
      <c r="AW16" s="43"/>
      <c r="AX16" s="43"/>
      <c r="AY16" s="43"/>
      <c r="AZ16" s="43"/>
      <c r="BA16" s="44"/>
      <c r="BB16" s="45"/>
      <c r="BC16" s="43"/>
      <c r="BD16" s="43"/>
      <c r="BE16" s="43"/>
      <c r="BF16" s="43"/>
      <c r="BG16" s="43"/>
      <c r="BH16" s="43"/>
      <c r="BI16" s="43"/>
      <c r="BJ16" s="44"/>
      <c r="BK16" s="45"/>
      <c r="BL16" s="43"/>
      <c r="BM16" s="43"/>
      <c r="BN16" s="43"/>
      <c r="BO16" s="43"/>
      <c r="BP16" s="43"/>
      <c r="BQ16" s="43"/>
      <c r="BR16" s="43"/>
      <c r="BS16" s="44"/>
      <c r="BT16" s="45"/>
      <c r="BU16" s="43"/>
      <c r="BV16" s="43"/>
      <c r="BW16" s="43"/>
      <c r="BX16" s="43"/>
      <c r="BY16" s="43"/>
      <c r="BZ16" s="43"/>
      <c r="CA16" s="43"/>
      <c r="CB16" s="44"/>
      <c r="CC16" s="45"/>
      <c r="CD16" s="43"/>
      <c r="CE16" s="43"/>
      <c r="CF16" s="43"/>
      <c r="CG16" s="43"/>
      <c r="CH16" s="43"/>
      <c r="CI16" s="43"/>
      <c r="CJ16" s="43"/>
      <c r="CK16" s="44"/>
      <c r="CL16" s="45"/>
      <c r="CM16" s="43"/>
      <c r="CN16" s="43"/>
      <c r="CO16" s="43"/>
      <c r="CP16" s="43"/>
      <c r="CQ16" s="43"/>
      <c r="CR16" s="43"/>
      <c r="CS16" s="43"/>
      <c r="CT16" s="44"/>
      <c r="CU16" s="45"/>
      <c r="CV16" s="43"/>
      <c r="CW16" s="43"/>
      <c r="CX16" s="43"/>
      <c r="CY16" s="43"/>
      <c r="CZ16" s="43"/>
      <c r="DA16" s="43"/>
      <c r="DB16" s="43"/>
      <c r="DC16" s="44"/>
      <c r="DD16" s="45"/>
      <c r="DE16" s="43"/>
      <c r="DF16" s="43"/>
      <c r="DG16" s="43"/>
      <c r="DH16" s="43"/>
      <c r="DI16" s="43"/>
      <c r="DJ16" s="43"/>
      <c r="DK16" s="43"/>
      <c r="DL16" s="44"/>
      <c r="DM16" s="28"/>
    </row>
    <row r="17" spans="1:117" ht="234.75" thickBot="1" x14ac:dyDescent="0.3">
      <c r="A17" s="27"/>
      <c r="B17" s="28"/>
      <c r="C17" s="29"/>
      <c r="D17" s="28"/>
      <c r="E17" s="28"/>
      <c r="F17" s="28"/>
      <c r="G17" s="37"/>
      <c r="H17" s="32"/>
      <c r="I17" s="46" t="s">
        <v>35</v>
      </c>
      <c r="J17" s="47" t="s">
        <v>36</v>
      </c>
      <c r="K17" s="47" t="s">
        <v>37</v>
      </c>
      <c r="L17" s="47" t="s">
        <v>38</v>
      </c>
      <c r="M17" s="47" t="s">
        <v>39</v>
      </c>
      <c r="N17" s="47" t="s">
        <v>40</v>
      </c>
      <c r="O17" s="47" t="s">
        <v>41</v>
      </c>
      <c r="P17" s="47" t="s">
        <v>42</v>
      </c>
      <c r="Q17" s="47" t="s">
        <v>43</v>
      </c>
      <c r="R17" s="47" t="s">
        <v>35</v>
      </c>
      <c r="S17" s="47" t="s">
        <v>36</v>
      </c>
      <c r="T17" s="47" t="s">
        <v>37</v>
      </c>
      <c r="U17" s="47" t="s">
        <v>38</v>
      </c>
      <c r="V17" s="47" t="s">
        <v>39</v>
      </c>
      <c r="W17" s="47" t="s">
        <v>40</v>
      </c>
      <c r="X17" s="47" t="s">
        <v>41</v>
      </c>
      <c r="Y17" s="47" t="s">
        <v>42</v>
      </c>
      <c r="Z17" s="47" t="s">
        <v>43</v>
      </c>
      <c r="AA17" s="47" t="s">
        <v>35</v>
      </c>
      <c r="AB17" s="47" t="s">
        <v>36</v>
      </c>
      <c r="AC17" s="47" t="s">
        <v>37</v>
      </c>
      <c r="AD17" s="47" t="s">
        <v>38</v>
      </c>
      <c r="AE17" s="47" t="s">
        <v>39</v>
      </c>
      <c r="AF17" s="47" t="s">
        <v>40</v>
      </c>
      <c r="AG17" s="47" t="s">
        <v>41</v>
      </c>
      <c r="AH17" s="47" t="s">
        <v>42</v>
      </c>
      <c r="AI17" s="47" t="s">
        <v>43</v>
      </c>
      <c r="AJ17" s="48" t="s">
        <v>35</v>
      </c>
      <c r="AK17" s="48" t="s">
        <v>36</v>
      </c>
      <c r="AL17" s="48" t="s">
        <v>37</v>
      </c>
      <c r="AM17" s="48" t="s">
        <v>38</v>
      </c>
      <c r="AN17" s="48" t="s">
        <v>39</v>
      </c>
      <c r="AO17" s="48" t="s">
        <v>40</v>
      </c>
      <c r="AP17" s="48" t="s">
        <v>41</v>
      </c>
      <c r="AQ17" s="48" t="s">
        <v>42</v>
      </c>
      <c r="AR17" s="49" t="s">
        <v>43</v>
      </c>
      <c r="AS17" s="48" t="s">
        <v>35</v>
      </c>
      <c r="AT17" s="48" t="s">
        <v>36</v>
      </c>
      <c r="AU17" s="48" t="s">
        <v>37</v>
      </c>
      <c r="AV17" s="48" t="s">
        <v>38</v>
      </c>
      <c r="AW17" s="48" t="s">
        <v>39</v>
      </c>
      <c r="AX17" s="48" t="s">
        <v>40</v>
      </c>
      <c r="AY17" s="48" t="s">
        <v>41</v>
      </c>
      <c r="AZ17" s="48" t="s">
        <v>42</v>
      </c>
      <c r="BA17" s="48" t="s">
        <v>43</v>
      </c>
      <c r="BB17" s="50" t="s">
        <v>35</v>
      </c>
      <c r="BC17" s="50" t="s">
        <v>36</v>
      </c>
      <c r="BD17" s="50" t="s">
        <v>37</v>
      </c>
      <c r="BE17" s="50" t="s">
        <v>38</v>
      </c>
      <c r="BF17" s="50" t="s">
        <v>39</v>
      </c>
      <c r="BG17" s="50" t="s">
        <v>40</v>
      </c>
      <c r="BH17" s="50" t="s">
        <v>41</v>
      </c>
      <c r="BI17" s="50" t="s">
        <v>42</v>
      </c>
      <c r="BJ17" s="49" t="s">
        <v>43</v>
      </c>
      <c r="BK17" s="47" t="s">
        <v>35</v>
      </c>
      <c r="BL17" s="47" t="s">
        <v>36</v>
      </c>
      <c r="BM17" s="47" t="s">
        <v>37</v>
      </c>
      <c r="BN17" s="47" t="s">
        <v>38</v>
      </c>
      <c r="BO17" s="47" t="s">
        <v>39</v>
      </c>
      <c r="BP17" s="47" t="s">
        <v>40</v>
      </c>
      <c r="BQ17" s="47" t="s">
        <v>41</v>
      </c>
      <c r="BR17" s="47" t="s">
        <v>42</v>
      </c>
      <c r="BS17" s="47" t="s">
        <v>43</v>
      </c>
      <c r="BT17" s="47" t="s">
        <v>35</v>
      </c>
      <c r="BU17" s="47" t="s">
        <v>36</v>
      </c>
      <c r="BV17" s="47" t="s">
        <v>37</v>
      </c>
      <c r="BW17" s="47" t="s">
        <v>38</v>
      </c>
      <c r="BX17" s="47" t="s">
        <v>39</v>
      </c>
      <c r="BY17" s="47" t="s">
        <v>40</v>
      </c>
      <c r="BZ17" s="47" t="s">
        <v>41</v>
      </c>
      <c r="CA17" s="47" t="s">
        <v>42</v>
      </c>
      <c r="CB17" s="47" t="s">
        <v>43</v>
      </c>
      <c r="CC17" s="47" t="s">
        <v>35</v>
      </c>
      <c r="CD17" s="47" t="s">
        <v>36</v>
      </c>
      <c r="CE17" s="47" t="s">
        <v>37</v>
      </c>
      <c r="CF17" s="47" t="s">
        <v>38</v>
      </c>
      <c r="CG17" s="47" t="s">
        <v>39</v>
      </c>
      <c r="CH17" s="47" t="s">
        <v>40</v>
      </c>
      <c r="CI17" s="47" t="s">
        <v>41</v>
      </c>
      <c r="CJ17" s="47" t="s">
        <v>42</v>
      </c>
      <c r="CK17" s="47" t="s">
        <v>43</v>
      </c>
      <c r="CL17" s="47" t="s">
        <v>35</v>
      </c>
      <c r="CM17" s="47" t="s">
        <v>36</v>
      </c>
      <c r="CN17" s="47" t="s">
        <v>37</v>
      </c>
      <c r="CO17" s="47" t="s">
        <v>38</v>
      </c>
      <c r="CP17" s="47" t="s">
        <v>39</v>
      </c>
      <c r="CQ17" s="47" t="s">
        <v>40</v>
      </c>
      <c r="CR17" s="47" t="s">
        <v>41</v>
      </c>
      <c r="CS17" s="47" t="s">
        <v>42</v>
      </c>
      <c r="CT17" s="47" t="s">
        <v>43</v>
      </c>
      <c r="CU17" s="47" t="s">
        <v>35</v>
      </c>
      <c r="CV17" s="47" t="s">
        <v>36</v>
      </c>
      <c r="CW17" s="47" t="s">
        <v>37</v>
      </c>
      <c r="CX17" s="47" t="s">
        <v>38</v>
      </c>
      <c r="CY17" s="47" t="s">
        <v>39</v>
      </c>
      <c r="CZ17" s="47" t="s">
        <v>40</v>
      </c>
      <c r="DA17" s="47" t="s">
        <v>41</v>
      </c>
      <c r="DB17" s="47" t="s">
        <v>42</v>
      </c>
      <c r="DC17" s="47" t="s">
        <v>43</v>
      </c>
      <c r="DD17" s="47" t="s">
        <v>35</v>
      </c>
      <c r="DE17" s="47" t="s">
        <v>36</v>
      </c>
      <c r="DF17" s="47" t="s">
        <v>37</v>
      </c>
      <c r="DG17" s="47" t="s">
        <v>38</v>
      </c>
      <c r="DH17" s="47" t="s">
        <v>39</v>
      </c>
      <c r="DI17" s="47" t="s">
        <v>40</v>
      </c>
      <c r="DJ17" s="47" t="s">
        <v>41</v>
      </c>
      <c r="DK17" s="47" t="s">
        <v>42</v>
      </c>
      <c r="DL17" s="47" t="s">
        <v>43</v>
      </c>
      <c r="DM17" s="51"/>
    </row>
    <row r="18" spans="1:117" ht="92.25" x14ac:dyDescent="0.25">
      <c r="A18" s="52" t="s">
        <v>44</v>
      </c>
      <c r="B18" s="52" t="s">
        <v>45</v>
      </c>
      <c r="C18" s="52" t="s">
        <v>46</v>
      </c>
      <c r="D18" s="52" t="s">
        <v>47</v>
      </c>
      <c r="E18" s="53">
        <v>1804</v>
      </c>
      <c r="F18" s="52" t="s">
        <v>48</v>
      </c>
      <c r="G18" s="53">
        <v>1804</v>
      </c>
      <c r="H18" s="54" t="s">
        <v>49</v>
      </c>
      <c r="I18" s="55">
        <v>171</v>
      </c>
      <c r="J18" s="56"/>
      <c r="K18" s="56"/>
      <c r="L18" s="56"/>
      <c r="M18" s="56"/>
      <c r="N18" s="56"/>
      <c r="O18" s="56"/>
      <c r="P18" s="57"/>
      <c r="Q18" s="58">
        <v>171</v>
      </c>
      <c r="R18" s="59">
        <v>158</v>
      </c>
      <c r="S18" s="56"/>
      <c r="T18" s="56"/>
      <c r="U18" s="56"/>
      <c r="V18" s="56"/>
      <c r="W18" s="56"/>
      <c r="X18" s="56"/>
      <c r="Y18" s="57"/>
      <c r="Z18" s="58">
        <v>158</v>
      </c>
      <c r="AA18" s="59">
        <v>138</v>
      </c>
      <c r="AB18" s="56"/>
      <c r="AC18" s="56"/>
      <c r="AD18" s="56"/>
      <c r="AE18" s="56"/>
      <c r="AF18" s="56"/>
      <c r="AG18" s="56"/>
      <c r="AH18" s="57"/>
      <c r="AI18" s="60">
        <v>138</v>
      </c>
      <c r="AJ18" s="59">
        <v>94</v>
      </c>
      <c r="AK18" s="56"/>
      <c r="AL18" s="56"/>
      <c r="AM18" s="56"/>
      <c r="AN18" s="56"/>
      <c r="AO18" s="56"/>
      <c r="AP18" s="56"/>
      <c r="AQ18" s="57"/>
      <c r="AR18" s="60">
        <v>94</v>
      </c>
      <c r="AS18" s="59">
        <v>195</v>
      </c>
      <c r="AT18" s="56"/>
      <c r="AU18" s="56"/>
      <c r="AV18" s="56"/>
      <c r="AW18" s="56"/>
      <c r="AX18" s="56"/>
      <c r="AY18" s="56"/>
      <c r="AZ18" s="57"/>
      <c r="BA18" s="60">
        <v>195</v>
      </c>
      <c r="BB18" s="61">
        <v>174</v>
      </c>
      <c r="BC18" s="56"/>
      <c r="BD18" s="56"/>
      <c r="BE18" s="56"/>
      <c r="BF18" s="56"/>
      <c r="BG18" s="56"/>
      <c r="BH18" s="56"/>
      <c r="BI18" s="57"/>
      <c r="BJ18" s="62">
        <v>174</v>
      </c>
      <c r="BK18" s="61">
        <v>168</v>
      </c>
      <c r="BL18" s="56"/>
      <c r="BM18" s="56"/>
      <c r="BN18" s="56"/>
      <c r="BO18" s="56"/>
      <c r="BP18" s="56"/>
      <c r="BQ18" s="56"/>
      <c r="BR18" s="57"/>
      <c r="BS18" s="63">
        <v>168</v>
      </c>
      <c r="BT18" s="61">
        <v>196</v>
      </c>
      <c r="BU18" s="56"/>
      <c r="BV18" s="56"/>
      <c r="BW18" s="56"/>
      <c r="BX18" s="56"/>
      <c r="BY18" s="56"/>
      <c r="BZ18" s="56"/>
      <c r="CA18" s="57"/>
      <c r="CB18" s="63">
        <v>196</v>
      </c>
      <c r="CC18" s="61">
        <v>140</v>
      </c>
      <c r="CD18" s="56"/>
      <c r="CE18" s="56"/>
      <c r="CF18" s="56"/>
      <c r="CG18" s="56"/>
      <c r="CH18" s="56"/>
      <c r="CI18" s="56"/>
      <c r="CJ18" s="57"/>
      <c r="CK18" s="63">
        <v>140</v>
      </c>
      <c r="CL18" s="61">
        <v>156</v>
      </c>
      <c r="CM18" s="56"/>
      <c r="CN18" s="56"/>
      <c r="CO18" s="56"/>
      <c r="CP18" s="56"/>
      <c r="CQ18" s="56"/>
      <c r="CR18" s="56"/>
      <c r="CS18" s="57"/>
      <c r="CT18" s="63">
        <v>156</v>
      </c>
      <c r="CU18" s="61">
        <v>141</v>
      </c>
      <c r="CV18" s="56"/>
      <c r="CW18" s="56"/>
      <c r="CX18" s="56"/>
      <c r="CY18" s="56"/>
      <c r="CZ18" s="56"/>
      <c r="DA18" s="56"/>
      <c r="DB18" s="57"/>
      <c r="DC18" s="63">
        <v>141</v>
      </c>
      <c r="DD18" s="61">
        <v>73</v>
      </c>
      <c r="DE18" s="56"/>
      <c r="DF18" s="56"/>
      <c r="DG18" s="56"/>
      <c r="DH18" s="56"/>
      <c r="DI18" s="56"/>
      <c r="DJ18" s="56"/>
      <c r="DK18" s="57"/>
      <c r="DL18" s="63">
        <v>73</v>
      </c>
      <c r="DM18" s="64">
        <f t="shared" ref="DM18:DM35" si="1">Q18++Z18+AI18+AR18+BA18+BJ18+BS18+CB18+CK18+CT18+DC18+DL18</f>
        <v>1804</v>
      </c>
    </row>
    <row r="19" spans="1:117" ht="92.25" x14ac:dyDescent="0.25">
      <c r="A19" s="65"/>
      <c r="B19" s="65"/>
      <c r="C19" s="65"/>
      <c r="D19" s="65"/>
      <c r="E19" s="65"/>
      <c r="F19" s="65"/>
      <c r="G19" s="65"/>
      <c r="H19" s="66" t="s">
        <v>50</v>
      </c>
      <c r="I19" s="67">
        <v>14</v>
      </c>
      <c r="J19" s="68">
        <v>13</v>
      </c>
      <c r="K19" s="68">
        <v>6</v>
      </c>
      <c r="L19" s="68">
        <v>3</v>
      </c>
      <c r="M19" s="68">
        <v>67</v>
      </c>
      <c r="N19" s="68">
        <v>27</v>
      </c>
      <c r="O19" s="68">
        <v>0</v>
      </c>
      <c r="P19" s="68">
        <v>0</v>
      </c>
      <c r="Q19" s="69">
        <f>SUM(I19:P19)</f>
        <v>130</v>
      </c>
      <c r="R19" s="68">
        <v>12</v>
      </c>
      <c r="S19" s="68">
        <v>9</v>
      </c>
      <c r="T19" s="68">
        <v>3</v>
      </c>
      <c r="U19" s="68">
        <v>6</v>
      </c>
      <c r="V19" s="68">
        <v>80</v>
      </c>
      <c r="W19" s="68">
        <v>30</v>
      </c>
      <c r="X19" s="68"/>
      <c r="Y19" s="68"/>
      <c r="Z19" s="69">
        <f>SUM(R19:Y19)</f>
        <v>140</v>
      </c>
      <c r="AA19" s="70">
        <v>6</v>
      </c>
      <c r="AB19" s="70">
        <v>1</v>
      </c>
      <c r="AC19" s="70">
        <v>0</v>
      </c>
      <c r="AD19" s="70">
        <v>0</v>
      </c>
      <c r="AE19" s="70">
        <v>40</v>
      </c>
      <c r="AF19" s="70">
        <v>13</v>
      </c>
      <c r="AG19" s="70">
        <v>12</v>
      </c>
      <c r="AH19" s="70">
        <v>2</v>
      </c>
      <c r="AI19" s="71">
        <f>SUM(AA19:AH19)</f>
        <v>74</v>
      </c>
      <c r="AJ19" s="70">
        <v>0</v>
      </c>
      <c r="AK19" s="70">
        <v>0</v>
      </c>
      <c r="AL19" s="70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v>0</v>
      </c>
      <c r="AR19" s="70">
        <f>SUM(AJ19:AQ19)</f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v>0</v>
      </c>
      <c r="AY19" s="70">
        <v>0</v>
      </c>
      <c r="AZ19" s="70">
        <v>0</v>
      </c>
      <c r="BA19" s="70">
        <f>SUM(AS19:AZ19)</f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3">
        <f>SUM(BB19:BI19)</f>
        <v>0</v>
      </c>
      <c r="BK19" s="74"/>
      <c r="BL19" s="74"/>
      <c r="BM19" s="74"/>
      <c r="BN19" s="74"/>
      <c r="BO19" s="74"/>
      <c r="BP19" s="74"/>
      <c r="BQ19" s="74"/>
      <c r="BR19" s="74"/>
      <c r="BS19" s="74">
        <f>SUM(BK19:BR19)</f>
        <v>0</v>
      </c>
      <c r="BT19" s="74"/>
      <c r="BU19" s="74"/>
      <c r="BV19" s="74"/>
      <c r="BW19" s="74"/>
      <c r="BX19" s="74"/>
      <c r="BY19" s="74"/>
      <c r="BZ19" s="74"/>
      <c r="CA19" s="74"/>
      <c r="CB19" s="74">
        <f>SUM(BT19:CA19)</f>
        <v>0</v>
      </c>
      <c r="CC19" s="74"/>
      <c r="CD19" s="74"/>
      <c r="CE19" s="74"/>
      <c r="CF19" s="74"/>
      <c r="CG19" s="74"/>
      <c r="CH19" s="74"/>
      <c r="CI19" s="74"/>
      <c r="CJ19" s="74"/>
      <c r="CK19" s="74">
        <f>SUM(CC19:CJ19)</f>
        <v>0</v>
      </c>
      <c r="CL19" s="74"/>
      <c r="CM19" s="74"/>
      <c r="CN19" s="74"/>
      <c r="CO19" s="74"/>
      <c r="CP19" s="74"/>
      <c r="CQ19" s="74"/>
      <c r="CR19" s="74"/>
      <c r="CS19" s="74"/>
      <c r="CT19" s="74">
        <f>SUM(CL19:CS19)</f>
        <v>0</v>
      </c>
      <c r="CU19" s="74"/>
      <c r="CV19" s="74"/>
      <c r="CW19" s="74"/>
      <c r="CX19" s="74"/>
      <c r="CY19" s="74"/>
      <c r="CZ19" s="74"/>
      <c r="DA19" s="74"/>
      <c r="DB19" s="74"/>
      <c r="DC19" s="74">
        <f>SUM(CU19:DB19)</f>
        <v>0</v>
      </c>
      <c r="DD19" s="74"/>
      <c r="DE19" s="74"/>
      <c r="DF19" s="74"/>
      <c r="DG19" s="74"/>
      <c r="DH19" s="74"/>
      <c r="DI19" s="74"/>
      <c r="DJ19" s="74"/>
      <c r="DK19" s="74"/>
      <c r="DL19" s="74">
        <f>SUM(DD19:DK19)</f>
        <v>0</v>
      </c>
      <c r="DM19" s="75">
        <f t="shared" si="1"/>
        <v>344</v>
      </c>
    </row>
    <row r="20" spans="1:117" ht="92.25" x14ac:dyDescent="0.25">
      <c r="A20" s="52" t="s">
        <v>44</v>
      </c>
      <c r="B20" s="52" t="s">
        <v>45</v>
      </c>
      <c r="C20" s="52" t="s">
        <v>46</v>
      </c>
      <c r="D20" s="52" t="s">
        <v>47</v>
      </c>
      <c r="E20" s="53">
        <v>1865</v>
      </c>
      <c r="F20" s="52" t="s">
        <v>51</v>
      </c>
      <c r="G20" s="53">
        <v>1895</v>
      </c>
      <c r="H20" s="76" t="s">
        <v>49</v>
      </c>
      <c r="I20" s="77">
        <v>165</v>
      </c>
      <c r="J20" s="12"/>
      <c r="K20" s="12"/>
      <c r="L20" s="12"/>
      <c r="M20" s="12"/>
      <c r="N20" s="12"/>
      <c r="O20" s="12"/>
      <c r="P20" s="13"/>
      <c r="Q20" s="68">
        <v>165</v>
      </c>
      <c r="R20" s="78">
        <v>219</v>
      </c>
      <c r="S20" s="12"/>
      <c r="T20" s="12"/>
      <c r="U20" s="12"/>
      <c r="V20" s="12"/>
      <c r="W20" s="12"/>
      <c r="X20" s="12"/>
      <c r="Y20" s="13"/>
      <c r="Z20" s="68">
        <v>219</v>
      </c>
      <c r="AA20" s="78">
        <v>223</v>
      </c>
      <c r="AB20" s="12"/>
      <c r="AC20" s="12"/>
      <c r="AD20" s="12"/>
      <c r="AE20" s="12"/>
      <c r="AF20" s="12"/>
      <c r="AG20" s="12"/>
      <c r="AH20" s="13"/>
      <c r="AI20" s="70">
        <v>223</v>
      </c>
      <c r="AJ20" s="78">
        <v>102</v>
      </c>
      <c r="AK20" s="12"/>
      <c r="AL20" s="12"/>
      <c r="AM20" s="12"/>
      <c r="AN20" s="12"/>
      <c r="AO20" s="12"/>
      <c r="AP20" s="12"/>
      <c r="AQ20" s="13"/>
      <c r="AR20" s="70">
        <v>102</v>
      </c>
      <c r="AS20" s="78">
        <v>204</v>
      </c>
      <c r="AT20" s="12"/>
      <c r="AU20" s="12"/>
      <c r="AV20" s="12"/>
      <c r="AW20" s="12"/>
      <c r="AX20" s="12"/>
      <c r="AY20" s="12"/>
      <c r="AZ20" s="13"/>
      <c r="BA20" s="70">
        <v>204</v>
      </c>
      <c r="BB20" s="79">
        <v>156</v>
      </c>
      <c r="BC20" s="12"/>
      <c r="BD20" s="12"/>
      <c r="BE20" s="12"/>
      <c r="BF20" s="12"/>
      <c r="BG20" s="12"/>
      <c r="BH20" s="12"/>
      <c r="BI20" s="13"/>
      <c r="BJ20" s="73">
        <v>156</v>
      </c>
      <c r="BK20" s="79">
        <v>180</v>
      </c>
      <c r="BL20" s="12"/>
      <c r="BM20" s="12"/>
      <c r="BN20" s="12"/>
      <c r="BO20" s="12"/>
      <c r="BP20" s="12"/>
      <c r="BQ20" s="12"/>
      <c r="BR20" s="13"/>
      <c r="BS20" s="74">
        <v>180</v>
      </c>
      <c r="BT20" s="79">
        <v>152</v>
      </c>
      <c r="BU20" s="12"/>
      <c r="BV20" s="12"/>
      <c r="BW20" s="12"/>
      <c r="BX20" s="12"/>
      <c r="BY20" s="12"/>
      <c r="BZ20" s="12"/>
      <c r="CA20" s="13"/>
      <c r="CB20" s="74">
        <v>152</v>
      </c>
      <c r="CC20" s="79">
        <v>152</v>
      </c>
      <c r="CD20" s="12"/>
      <c r="CE20" s="12"/>
      <c r="CF20" s="12"/>
      <c r="CG20" s="12"/>
      <c r="CH20" s="12"/>
      <c r="CI20" s="12"/>
      <c r="CJ20" s="13"/>
      <c r="CK20" s="74">
        <v>152</v>
      </c>
      <c r="CL20" s="79">
        <v>107</v>
      </c>
      <c r="CM20" s="12"/>
      <c r="CN20" s="12"/>
      <c r="CO20" s="12"/>
      <c r="CP20" s="12"/>
      <c r="CQ20" s="12"/>
      <c r="CR20" s="12"/>
      <c r="CS20" s="13"/>
      <c r="CT20" s="74">
        <v>107</v>
      </c>
      <c r="CU20" s="79">
        <v>121</v>
      </c>
      <c r="CV20" s="12"/>
      <c r="CW20" s="12"/>
      <c r="CX20" s="12"/>
      <c r="CY20" s="12"/>
      <c r="CZ20" s="12"/>
      <c r="DA20" s="12"/>
      <c r="DB20" s="13"/>
      <c r="DC20" s="74">
        <v>121</v>
      </c>
      <c r="DD20" s="79">
        <v>84</v>
      </c>
      <c r="DE20" s="12"/>
      <c r="DF20" s="12"/>
      <c r="DG20" s="12"/>
      <c r="DH20" s="12"/>
      <c r="DI20" s="12"/>
      <c r="DJ20" s="12"/>
      <c r="DK20" s="13"/>
      <c r="DL20" s="74">
        <v>84</v>
      </c>
      <c r="DM20" s="75">
        <f t="shared" si="1"/>
        <v>1865</v>
      </c>
    </row>
    <row r="21" spans="1:117" ht="92.25" x14ac:dyDescent="0.25">
      <c r="A21" s="65"/>
      <c r="B21" s="65"/>
      <c r="C21" s="65"/>
      <c r="D21" s="65"/>
      <c r="E21" s="65"/>
      <c r="F21" s="65"/>
      <c r="G21" s="65"/>
      <c r="H21" s="66" t="s">
        <v>50</v>
      </c>
      <c r="I21" s="67">
        <v>6</v>
      </c>
      <c r="J21" s="68">
        <v>8</v>
      </c>
      <c r="K21" s="68">
        <v>8</v>
      </c>
      <c r="L21" s="68">
        <v>4</v>
      </c>
      <c r="M21" s="68">
        <v>78</v>
      </c>
      <c r="N21" s="68">
        <v>61</v>
      </c>
      <c r="O21" s="68">
        <v>0</v>
      </c>
      <c r="P21" s="68">
        <v>0</v>
      </c>
      <c r="Q21" s="69">
        <f>SUM(I21:P21)</f>
        <v>165</v>
      </c>
      <c r="R21" s="68">
        <v>4</v>
      </c>
      <c r="S21" s="68">
        <v>6</v>
      </c>
      <c r="T21" s="68">
        <v>3</v>
      </c>
      <c r="U21" s="68">
        <v>3</v>
      </c>
      <c r="V21" s="68">
        <v>69</v>
      </c>
      <c r="W21" s="68">
        <v>31</v>
      </c>
      <c r="X21" s="68"/>
      <c r="Y21" s="68"/>
      <c r="Z21" s="69">
        <f>SUM(R21:Y21)</f>
        <v>116</v>
      </c>
      <c r="AA21" s="70">
        <v>8</v>
      </c>
      <c r="AB21" s="70">
        <v>6</v>
      </c>
      <c r="AC21" s="70">
        <v>2</v>
      </c>
      <c r="AD21" s="70">
        <v>1</v>
      </c>
      <c r="AE21" s="70">
        <v>34</v>
      </c>
      <c r="AF21" s="70">
        <v>23</v>
      </c>
      <c r="AG21" s="70">
        <v>17</v>
      </c>
      <c r="AH21" s="70">
        <v>10</v>
      </c>
      <c r="AI21" s="71">
        <f>SUM(AA21:AH21)</f>
        <v>101</v>
      </c>
      <c r="AJ21" s="70">
        <v>0</v>
      </c>
      <c r="AK21" s="70">
        <v>0</v>
      </c>
      <c r="AL21" s="70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f>SUM(AJ21:AQ21)</f>
        <v>0</v>
      </c>
      <c r="AS21" s="80">
        <v>1</v>
      </c>
      <c r="AT21" s="80">
        <v>0</v>
      </c>
      <c r="AU21" s="80">
        <v>0</v>
      </c>
      <c r="AV21" s="80">
        <v>0</v>
      </c>
      <c r="AW21" s="80">
        <v>11</v>
      </c>
      <c r="AX21" s="80">
        <v>4</v>
      </c>
      <c r="AY21" s="80">
        <v>5</v>
      </c>
      <c r="AZ21" s="80">
        <v>5</v>
      </c>
      <c r="BA21" s="70">
        <f>SUM(AS21:AZ21)</f>
        <v>26</v>
      </c>
      <c r="BB21" s="72">
        <v>2</v>
      </c>
      <c r="BC21" s="72">
        <v>2</v>
      </c>
      <c r="BD21" s="72">
        <v>3</v>
      </c>
      <c r="BE21" s="72">
        <v>0</v>
      </c>
      <c r="BF21" s="72">
        <v>26</v>
      </c>
      <c r="BG21" s="72">
        <v>16</v>
      </c>
      <c r="BH21" s="72">
        <v>22</v>
      </c>
      <c r="BI21" s="72">
        <v>8</v>
      </c>
      <c r="BJ21" s="73">
        <f>SUM(BB21:BI21)</f>
        <v>79</v>
      </c>
      <c r="BK21" s="74"/>
      <c r="BL21" s="74"/>
      <c r="BM21" s="74"/>
      <c r="BN21" s="74"/>
      <c r="BO21" s="74"/>
      <c r="BP21" s="74"/>
      <c r="BQ21" s="74"/>
      <c r="BR21" s="74"/>
      <c r="BS21" s="74">
        <f>SUM(BK21:BR21)</f>
        <v>0</v>
      </c>
      <c r="BT21" s="74"/>
      <c r="BU21" s="74"/>
      <c r="BV21" s="74"/>
      <c r="BW21" s="74"/>
      <c r="BX21" s="74"/>
      <c r="BY21" s="74"/>
      <c r="BZ21" s="74"/>
      <c r="CA21" s="74"/>
      <c r="CB21" s="74">
        <f>SUM(BT21:CA21)</f>
        <v>0</v>
      </c>
      <c r="CC21" s="74"/>
      <c r="CD21" s="74"/>
      <c r="CE21" s="74"/>
      <c r="CF21" s="74"/>
      <c r="CG21" s="74"/>
      <c r="CH21" s="74"/>
      <c r="CI21" s="74"/>
      <c r="CJ21" s="74"/>
      <c r="CK21" s="74">
        <f>SUM(CC21:CJ21)</f>
        <v>0</v>
      </c>
      <c r="CL21" s="74"/>
      <c r="CM21" s="74"/>
      <c r="CN21" s="74"/>
      <c r="CO21" s="74"/>
      <c r="CP21" s="74"/>
      <c r="CQ21" s="74"/>
      <c r="CR21" s="74"/>
      <c r="CS21" s="74"/>
      <c r="CT21" s="74">
        <f>SUM(CL21:CS21)</f>
        <v>0</v>
      </c>
      <c r="CU21" s="74"/>
      <c r="CV21" s="74"/>
      <c r="CW21" s="74"/>
      <c r="CX21" s="74"/>
      <c r="CY21" s="74"/>
      <c r="CZ21" s="74"/>
      <c r="DA21" s="74"/>
      <c r="DB21" s="74"/>
      <c r="DC21" s="74">
        <f>SUM(CU21:DB21)</f>
        <v>0</v>
      </c>
      <c r="DD21" s="74"/>
      <c r="DE21" s="74"/>
      <c r="DF21" s="74"/>
      <c r="DG21" s="74"/>
      <c r="DH21" s="74"/>
      <c r="DI21" s="74"/>
      <c r="DJ21" s="74"/>
      <c r="DK21" s="74"/>
      <c r="DL21" s="74">
        <f>SUM(DD21:DK21)</f>
        <v>0</v>
      </c>
      <c r="DM21" s="75">
        <f t="shared" si="1"/>
        <v>487</v>
      </c>
    </row>
    <row r="22" spans="1:117" ht="92.25" x14ac:dyDescent="0.25">
      <c r="A22" s="52" t="s">
        <v>44</v>
      </c>
      <c r="B22" s="52" t="s">
        <v>45</v>
      </c>
      <c r="C22" s="52" t="s">
        <v>46</v>
      </c>
      <c r="D22" s="52" t="s">
        <v>47</v>
      </c>
      <c r="E22" s="53">
        <v>4198</v>
      </c>
      <c r="F22" s="52" t="s">
        <v>52</v>
      </c>
      <c r="G22" s="53">
        <v>4198</v>
      </c>
      <c r="H22" s="76" t="s">
        <v>49</v>
      </c>
      <c r="I22" s="77">
        <v>0</v>
      </c>
      <c r="J22" s="12"/>
      <c r="K22" s="12"/>
      <c r="L22" s="12"/>
      <c r="M22" s="12"/>
      <c r="N22" s="12"/>
      <c r="O22" s="12"/>
      <c r="P22" s="13"/>
      <c r="Q22" s="69">
        <v>0</v>
      </c>
      <c r="R22" s="78">
        <v>11</v>
      </c>
      <c r="S22" s="12"/>
      <c r="T22" s="12"/>
      <c r="U22" s="12"/>
      <c r="V22" s="12"/>
      <c r="W22" s="12"/>
      <c r="X22" s="12"/>
      <c r="Y22" s="13"/>
      <c r="Z22" s="69">
        <v>11</v>
      </c>
      <c r="AA22" s="78">
        <v>23</v>
      </c>
      <c r="AB22" s="12"/>
      <c r="AC22" s="12"/>
      <c r="AD22" s="12"/>
      <c r="AE22" s="12"/>
      <c r="AF22" s="12"/>
      <c r="AG22" s="12"/>
      <c r="AH22" s="13"/>
      <c r="AI22" s="71">
        <v>23</v>
      </c>
      <c r="AJ22" s="78">
        <v>1686</v>
      </c>
      <c r="AK22" s="12"/>
      <c r="AL22" s="12"/>
      <c r="AM22" s="12"/>
      <c r="AN22" s="12"/>
      <c r="AO22" s="12"/>
      <c r="AP22" s="12"/>
      <c r="AQ22" s="13"/>
      <c r="AR22" s="70">
        <v>1686</v>
      </c>
      <c r="AS22" s="78">
        <v>0</v>
      </c>
      <c r="AT22" s="12"/>
      <c r="AU22" s="12"/>
      <c r="AV22" s="12"/>
      <c r="AW22" s="12"/>
      <c r="AX22" s="12"/>
      <c r="AY22" s="12"/>
      <c r="AZ22" s="13"/>
      <c r="BA22" s="70">
        <v>0</v>
      </c>
      <c r="BB22" s="79">
        <v>0</v>
      </c>
      <c r="BC22" s="12"/>
      <c r="BD22" s="12"/>
      <c r="BE22" s="12"/>
      <c r="BF22" s="12"/>
      <c r="BG22" s="12"/>
      <c r="BH22" s="12"/>
      <c r="BI22" s="13"/>
      <c r="BJ22" s="73">
        <v>0</v>
      </c>
      <c r="BK22" s="79">
        <v>63</v>
      </c>
      <c r="BL22" s="12"/>
      <c r="BM22" s="12"/>
      <c r="BN22" s="12"/>
      <c r="BO22" s="12"/>
      <c r="BP22" s="12"/>
      <c r="BQ22" s="12"/>
      <c r="BR22" s="13"/>
      <c r="BS22" s="74">
        <v>63</v>
      </c>
      <c r="BT22" s="79">
        <v>61</v>
      </c>
      <c r="BU22" s="12"/>
      <c r="BV22" s="12"/>
      <c r="BW22" s="12"/>
      <c r="BX22" s="12"/>
      <c r="BY22" s="12"/>
      <c r="BZ22" s="12"/>
      <c r="CA22" s="13"/>
      <c r="CB22" s="74">
        <v>61</v>
      </c>
      <c r="CC22" s="79">
        <v>0</v>
      </c>
      <c r="CD22" s="12"/>
      <c r="CE22" s="12"/>
      <c r="CF22" s="12"/>
      <c r="CG22" s="12"/>
      <c r="CH22" s="12"/>
      <c r="CI22" s="12"/>
      <c r="CJ22" s="13"/>
      <c r="CK22" s="74">
        <v>0</v>
      </c>
      <c r="CL22" s="79">
        <v>0</v>
      </c>
      <c r="CM22" s="12"/>
      <c r="CN22" s="12"/>
      <c r="CO22" s="12"/>
      <c r="CP22" s="12"/>
      <c r="CQ22" s="12"/>
      <c r="CR22" s="12"/>
      <c r="CS22" s="13"/>
      <c r="CT22" s="74">
        <v>0</v>
      </c>
      <c r="CU22" s="79">
        <v>2218</v>
      </c>
      <c r="CV22" s="12"/>
      <c r="CW22" s="12"/>
      <c r="CX22" s="12"/>
      <c r="CY22" s="12"/>
      <c r="CZ22" s="12"/>
      <c r="DA22" s="12"/>
      <c r="DB22" s="13"/>
      <c r="DC22" s="74">
        <v>2218</v>
      </c>
      <c r="DD22" s="79">
        <v>136</v>
      </c>
      <c r="DE22" s="12"/>
      <c r="DF22" s="12"/>
      <c r="DG22" s="12"/>
      <c r="DH22" s="12"/>
      <c r="DI22" s="12"/>
      <c r="DJ22" s="12"/>
      <c r="DK22" s="13"/>
      <c r="DL22" s="74">
        <v>136</v>
      </c>
      <c r="DM22" s="75">
        <f t="shared" si="1"/>
        <v>4198</v>
      </c>
    </row>
    <row r="23" spans="1:117" ht="93" thickBot="1" x14ac:dyDescent="0.3">
      <c r="A23" s="65"/>
      <c r="B23" s="65"/>
      <c r="C23" s="65"/>
      <c r="D23" s="65"/>
      <c r="E23" s="65"/>
      <c r="F23" s="65"/>
      <c r="G23" s="65"/>
      <c r="H23" s="81" t="s">
        <v>50</v>
      </c>
      <c r="I23" s="67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9">
        <f>SUM(I23:P23)</f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/>
      <c r="Y23" s="68"/>
      <c r="Z23" s="69">
        <f>SUM(R23:Y23)</f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1">
        <f>SUM(AA23:AH23)</f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70">
        <v>0</v>
      </c>
      <c r="AQ23" s="70">
        <v>0</v>
      </c>
      <c r="AR23" s="70">
        <f>SUM(AJ23:AQ23)</f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v>0</v>
      </c>
      <c r="AY23" s="70">
        <v>0</v>
      </c>
      <c r="AZ23" s="70">
        <v>0</v>
      </c>
      <c r="BA23" s="70">
        <f>SUM(AS23:AZ23)</f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3">
        <f>SUM(BB23:BI23)</f>
        <v>0</v>
      </c>
      <c r="BK23" s="74"/>
      <c r="BL23" s="74"/>
      <c r="BM23" s="74"/>
      <c r="BN23" s="74"/>
      <c r="BO23" s="74"/>
      <c r="BP23" s="74"/>
      <c r="BQ23" s="74"/>
      <c r="BR23" s="74"/>
      <c r="BS23" s="74">
        <f>SUM(BK23:BR23)</f>
        <v>0</v>
      </c>
      <c r="BT23" s="74"/>
      <c r="BU23" s="74"/>
      <c r="BV23" s="74"/>
      <c r="BW23" s="74"/>
      <c r="BX23" s="74"/>
      <c r="BY23" s="74"/>
      <c r="BZ23" s="74"/>
      <c r="CA23" s="74"/>
      <c r="CB23" s="74">
        <f>SUM(BT23:CA23)</f>
        <v>0</v>
      </c>
      <c r="CC23" s="74"/>
      <c r="CD23" s="74"/>
      <c r="CE23" s="74"/>
      <c r="CF23" s="74"/>
      <c r="CG23" s="74"/>
      <c r="CH23" s="74"/>
      <c r="CI23" s="74"/>
      <c r="CJ23" s="74"/>
      <c r="CK23" s="74">
        <f>SUM(CC23:CJ23)</f>
        <v>0</v>
      </c>
      <c r="CL23" s="74"/>
      <c r="CM23" s="74"/>
      <c r="CN23" s="74"/>
      <c r="CO23" s="74"/>
      <c r="CP23" s="74"/>
      <c r="CQ23" s="74"/>
      <c r="CR23" s="74"/>
      <c r="CS23" s="74"/>
      <c r="CT23" s="74">
        <f>SUM(CL23:CS23)</f>
        <v>0</v>
      </c>
      <c r="CU23" s="74"/>
      <c r="CV23" s="74"/>
      <c r="CW23" s="74"/>
      <c r="CX23" s="74"/>
      <c r="CY23" s="74"/>
      <c r="CZ23" s="74"/>
      <c r="DA23" s="74"/>
      <c r="DB23" s="74"/>
      <c r="DC23" s="74">
        <f>SUM(CU23:DB23)</f>
        <v>0</v>
      </c>
      <c r="DD23" s="74"/>
      <c r="DE23" s="74"/>
      <c r="DF23" s="74"/>
      <c r="DG23" s="74"/>
      <c r="DH23" s="74"/>
      <c r="DI23" s="74"/>
      <c r="DJ23" s="74"/>
      <c r="DK23" s="74"/>
      <c r="DL23" s="74">
        <f>SUM(DD23:DK23)</f>
        <v>0</v>
      </c>
      <c r="DM23" s="75">
        <f t="shared" si="1"/>
        <v>0</v>
      </c>
    </row>
    <row r="24" spans="1:117" ht="92.25" x14ac:dyDescent="0.25">
      <c r="A24" s="52" t="s">
        <v>44</v>
      </c>
      <c r="B24" s="52" t="s">
        <v>53</v>
      </c>
      <c r="C24" s="52" t="s">
        <v>54</v>
      </c>
      <c r="D24" s="52" t="s">
        <v>55</v>
      </c>
      <c r="E24" s="53">
        <v>5177</v>
      </c>
      <c r="F24" s="52" t="s">
        <v>56</v>
      </c>
      <c r="G24" s="53">
        <v>5177</v>
      </c>
      <c r="H24" s="54" t="s">
        <v>49</v>
      </c>
      <c r="I24" s="77">
        <v>462</v>
      </c>
      <c r="J24" s="12"/>
      <c r="K24" s="12"/>
      <c r="L24" s="12"/>
      <c r="M24" s="12"/>
      <c r="N24" s="12"/>
      <c r="O24" s="12"/>
      <c r="P24" s="13"/>
      <c r="Q24" s="82">
        <v>462</v>
      </c>
      <c r="R24" s="78">
        <v>423</v>
      </c>
      <c r="S24" s="12"/>
      <c r="T24" s="12"/>
      <c r="U24" s="12"/>
      <c r="V24" s="12"/>
      <c r="W24" s="12"/>
      <c r="X24" s="12"/>
      <c r="Y24" s="13"/>
      <c r="Z24" s="82">
        <v>423</v>
      </c>
      <c r="AA24" s="78">
        <v>386</v>
      </c>
      <c r="AB24" s="12"/>
      <c r="AC24" s="12"/>
      <c r="AD24" s="12"/>
      <c r="AE24" s="12"/>
      <c r="AF24" s="12"/>
      <c r="AG24" s="12"/>
      <c r="AH24" s="13"/>
      <c r="AI24" s="83">
        <v>386</v>
      </c>
      <c r="AJ24" s="78">
        <v>240</v>
      </c>
      <c r="AK24" s="12"/>
      <c r="AL24" s="12"/>
      <c r="AM24" s="12"/>
      <c r="AN24" s="12"/>
      <c r="AO24" s="12"/>
      <c r="AP24" s="12"/>
      <c r="AQ24" s="13"/>
      <c r="AR24" s="70">
        <v>240</v>
      </c>
      <c r="AS24" s="78">
        <v>436</v>
      </c>
      <c r="AT24" s="12"/>
      <c r="AU24" s="12"/>
      <c r="AV24" s="12"/>
      <c r="AW24" s="12"/>
      <c r="AX24" s="12"/>
      <c r="AY24" s="12"/>
      <c r="AZ24" s="13"/>
      <c r="BA24" s="70">
        <v>436</v>
      </c>
      <c r="BB24" s="79">
        <v>442</v>
      </c>
      <c r="BC24" s="12"/>
      <c r="BD24" s="12"/>
      <c r="BE24" s="12"/>
      <c r="BF24" s="12"/>
      <c r="BG24" s="12"/>
      <c r="BH24" s="12"/>
      <c r="BI24" s="13"/>
      <c r="BJ24" s="73">
        <v>442</v>
      </c>
      <c r="BK24" s="79">
        <v>545</v>
      </c>
      <c r="BL24" s="12"/>
      <c r="BM24" s="12"/>
      <c r="BN24" s="12"/>
      <c r="BO24" s="12"/>
      <c r="BP24" s="12"/>
      <c r="BQ24" s="12"/>
      <c r="BR24" s="13"/>
      <c r="BS24" s="74">
        <v>545</v>
      </c>
      <c r="BT24" s="79">
        <v>585</v>
      </c>
      <c r="BU24" s="12"/>
      <c r="BV24" s="12"/>
      <c r="BW24" s="12"/>
      <c r="BX24" s="12"/>
      <c r="BY24" s="12"/>
      <c r="BZ24" s="12"/>
      <c r="CA24" s="13"/>
      <c r="CB24" s="74">
        <v>585</v>
      </c>
      <c r="CC24" s="79">
        <v>435</v>
      </c>
      <c r="CD24" s="12"/>
      <c r="CE24" s="12"/>
      <c r="CF24" s="12"/>
      <c r="CG24" s="12"/>
      <c r="CH24" s="12"/>
      <c r="CI24" s="12"/>
      <c r="CJ24" s="13"/>
      <c r="CK24" s="74">
        <v>435</v>
      </c>
      <c r="CL24" s="79">
        <v>536</v>
      </c>
      <c r="CM24" s="12"/>
      <c r="CN24" s="12"/>
      <c r="CO24" s="12"/>
      <c r="CP24" s="12"/>
      <c r="CQ24" s="12"/>
      <c r="CR24" s="12"/>
      <c r="CS24" s="13"/>
      <c r="CT24" s="74">
        <v>536</v>
      </c>
      <c r="CU24" s="79">
        <v>422</v>
      </c>
      <c r="CV24" s="12"/>
      <c r="CW24" s="12"/>
      <c r="CX24" s="12"/>
      <c r="CY24" s="12"/>
      <c r="CZ24" s="12"/>
      <c r="DA24" s="12"/>
      <c r="DB24" s="13"/>
      <c r="DC24" s="74">
        <v>422</v>
      </c>
      <c r="DD24" s="79">
        <v>265</v>
      </c>
      <c r="DE24" s="12"/>
      <c r="DF24" s="12"/>
      <c r="DG24" s="12"/>
      <c r="DH24" s="12"/>
      <c r="DI24" s="12"/>
      <c r="DJ24" s="12"/>
      <c r="DK24" s="13"/>
      <c r="DL24" s="74">
        <v>265</v>
      </c>
      <c r="DM24" s="75">
        <f t="shared" si="1"/>
        <v>5177</v>
      </c>
    </row>
    <row r="25" spans="1:117" ht="92.25" x14ac:dyDescent="0.25">
      <c r="A25" s="65"/>
      <c r="B25" s="65"/>
      <c r="C25" s="65"/>
      <c r="D25" s="65"/>
      <c r="E25" s="65"/>
      <c r="F25" s="65"/>
      <c r="G25" s="65"/>
      <c r="H25" s="66" t="s">
        <v>50</v>
      </c>
      <c r="I25" s="67">
        <v>33</v>
      </c>
      <c r="J25" s="68">
        <v>20</v>
      </c>
      <c r="K25" s="68">
        <v>16</v>
      </c>
      <c r="L25" s="68">
        <v>8</v>
      </c>
      <c r="M25" s="68">
        <v>223</v>
      </c>
      <c r="N25" s="68">
        <v>100</v>
      </c>
      <c r="O25" s="68">
        <v>0</v>
      </c>
      <c r="P25" s="68">
        <v>0</v>
      </c>
      <c r="Q25" s="82">
        <f>SUM(I25:P25)</f>
        <v>400</v>
      </c>
      <c r="R25" s="68">
        <v>29</v>
      </c>
      <c r="S25" s="68">
        <v>22</v>
      </c>
      <c r="T25" s="68">
        <v>15</v>
      </c>
      <c r="U25" s="68">
        <v>17</v>
      </c>
      <c r="V25" s="68">
        <v>251</v>
      </c>
      <c r="W25" s="68">
        <v>90</v>
      </c>
      <c r="X25" s="68"/>
      <c r="Y25" s="68"/>
      <c r="Z25" s="82">
        <f>SUM(R25:Y25)</f>
        <v>424</v>
      </c>
      <c r="AA25" s="70">
        <v>29</v>
      </c>
      <c r="AB25" s="70">
        <v>8</v>
      </c>
      <c r="AC25" s="70">
        <v>6</v>
      </c>
      <c r="AD25" s="70">
        <v>6</v>
      </c>
      <c r="AE25" s="70">
        <v>92</v>
      </c>
      <c r="AF25" s="70">
        <v>39</v>
      </c>
      <c r="AG25" s="70">
        <v>56</v>
      </c>
      <c r="AH25" s="70">
        <v>34</v>
      </c>
      <c r="AI25" s="83">
        <f>SUM(AA25:AH25)</f>
        <v>270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f>SUM(AJ25:AQ25)</f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v>0</v>
      </c>
      <c r="AY25" s="70">
        <v>0</v>
      </c>
      <c r="AZ25" s="70">
        <v>0</v>
      </c>
      <c r="BA25" s="70">
        <f>SUM(AS25:AZ25)</f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3">
        <f>SUM(BB25:BI25)</f>
        <v>0</v>
      </c>
      <c r="BK25" s="74"/>
      <c r="BL25" s="74"/>
      <c r="BM25" s="74"/>
      <c r="BN25" s="74"/>
      <c r="BO25" s="74"/>
      <c r="BP25" s="74"/>
      <c r="BQ25" s="74"/>
      <c r="BR25" s="74"/>
      <c r="BS25" s="74">
        <f>SUM(BK25:BR25)</f>
        <v>0</v>
      </c>
      <c r="BT25" s="74"/>
      <c r="BU25" s="74"/>
      <c r="BV25" s="74"/>
      <c r="BW25" s="74"/>
      <c r="BX25" s="74"/>
      <c r="BY25" s="74"/>
      <c r="BZ25" s="74"/>
      <c r="CA25" s="74"/>
      <c r="CB25" s="74">
        <f>SUM(BT25:CA25)</f>
        <v>0</v>
      </c>
      <c r="CC25" s="74"/>
      <c r="CD25" s="74"/>
      <c r="CE25" s="74"/>
      <c r="CF25" s="74"/>
      <c r="CG25" s="74"/>
      <c r="CH25" s="74"/>
      <c r="CI25" s="74"/>
      <c r="CJ25" s="74"/>
      <c r="CK25" s="74">
        <f>SUM(CC25:CJ25)</f>
        <v>0</v>
      </c>
      <c r="CL25" s="74"/>
      <c r="CM25" s="74"/>
      <c r="CN25" s="74"/>
      <c r="CO25" s="74"/>
      <c r="CP25" s="74"/>
      <c r="CQ25" s="74"/>
      <c r="CR25" s="74"/>
      <c r="CS25" s="74"/>
      <c r="CT25" s="74">
        <f>SUM(CL25:CS25)</f>
        <v>0</v>
      </c>
      <c r="CU25" s="74"/>
      <c r="CV25" s="74"/>
      <c r="CW25" s="74"/>
      <c r="CX25" s="74"/>
      <c r="CY25" s="74"/>
      <c r="CZ25" s="74"/>
      <c r="DA25" s="74"/>
      <c r="DB25" s="74"/>
      <c r="DC25" s="74">
        <f>SUM(CU25:DB25)</f>
        <v>0</v>
      </c>
      <c r="DD25" s="74"/>
      <c r="DE25" s="74"/>
      <c r="DF25" s="74"/>
      <c r="DG25" s="74"/>
      <c r="DH25" s="74"/>
      <c r="DI25" s="74"/>
      <c r="DJ25" s="74"/>
      <c r="DK25" s="74"/>
      <c r="DL25" s="74">
        <f>SUM(DD25:DK25)</f>
        <v>0</v>
      </c>
      <c r="DM25" s="75">
        <f t="shared" si="1"/>
        <v>1094</v>
      </c>
    </row>
    <row r="26" spans="1:117" ht="92.25" x14ac:dyDescent="0.25">
      <c r="A26" s="52" t="s">
        <v>44</v>
      </c>
      <c r="B26" s="52" t="s">
        <v>53</v>
      </c>
      <c r="C26" s="52" t="s">
        <v>54</v>
      </c>
      <c r="D26" s="52" t="s">
        <v>55</v>
      </c>
      <c r="E26" s="53">
        <v>5127</v>
      </c>
      <c r="F26" s="52" t="s">
        <v>57</v>
      </c>
      <c r="G26" s="53">
        <v>5127</v>
      </c>
      <c r="H26" s="76" t="s">
        <v>49</v>
      </c>
      <c r="I26" s="77">
        <v>475</v>
      </c>
      <c r="J26" s="12"/>
      <c r="K26" s="12"/>
      <c r="L26" s="12"/>
      <c r="M26" s="12"/>
      <c r="N26" s="12"/>
      <c r="O26" s="12"/>
      <c r="P26" s="13"/>
      <c r="Q26" s="82">
        <v>475</v>
      </c>
      <c r="R26" s="78">
        <v>588</v>
      </c>
      <c r="S26" s="12"/>
      <c r="T26" s="12"/>
      <c r="U26" s="12"/>
      <c r="V26" s="12"/>
      <c r="W26" s="12"/>
      <c r="X26" s="12"/>
      <c r="Y26" s="13"/>
      <c r="Z26" s="82">
        <v>588</v>
      </c>
      <c r="AA26" s="78">
        <v>572</v>
      </c>
      <c r="AB26" s="12"/>
      <c r="AC26" s="12"/>
      <c r="AD26" s="12"/>
      <c r="AE26" s="12"/>
      <c r="AF26" s="12"/>
      <c r="AG26" s="12"/>
      <c r="AH26" s="13"/>
      <c r="AI26" s="83">
        <v>572</v>
      </c>
      <c r="AJ26" s="78">
        <v>255</v>
      </c>
      <c r="AK26" s="12"/>
      <c r="AL26" s="12"/>
      <c r="AM26" s="12"/>
      <c r="AN26" s="12"/>
      <c r="AO26" s="12"/>
      <c r="AP26" s="12"/>
      <c r="AQ26" s="13"/>
      <c r="AR26" s="70">
        <v>255</v>
      </c>
      <c r="AS26" s="78">
        <v>467</v>
      </c>
      <c r="AT26" s="12"/>
      <c r="AU26" s="12"/>
      <c r="AV26" s="12"/>
      <c r="AW26" s="12"/>
      <c r="AX26" s="12"/>
      <c r="AY26" s="12"/>
      <c r="AZ26" s="13"/>
      <c r="BA26" s="70">
        <v>467</v>
      </c>
      <c r="BB26" s="79">
        <v>411</v>
      </c>
      <c r="BC26" s="12"/>
      <c r="BD26" s="12"/>
      <c r="BE26" s="12"/>
      <c r="BF26" s="12"/>
      <c r="BG26" s="12"/>
      <c r="BH26" s="12"/>
      <c r="BI26" s="13"/>
      <c r="BJ26" s="73">
        <v>411</v>
      </c>
      <c r="BK26" s="79">
        <v>559</v>
      </c>
      <c r="BL26" s="12"/>
      <c r="BM26" s="12"/>
      <c r="BN26" s="12"/>
      <c r="BO26" s="12"/>
      <c r="BP26" s="12"/>
      <c r="BQ26" s="12"/>
      <c r="BR26" s="13"/>
      <c r="BS26" s="74">
        <v>559</v>
      </c>
      <c r="BT26" s="79">
        <v>384</v>
      </c>
      <c r="BU26" s="12"/>
      <c r="BV26" s="12"/>
      <c r="BW26" s="12"/>
      <c r="BX26" s="12"/>
      <c r="BY26" s="12"/>
      <c r="BZ26" s="12"/>
      <c r="CA26" s="13"/>
      <c r="CB26" s="74">
        <v>384</v>
      </c>
      <c r="CC26" s="79">
        <v>491</v>
      </c>
      <c r="CD26" s="12"/>
      <c r="CE26" s="12"/>
      <c r="CF26" s="12"/>
      <c r="CG26" s="12"/>
      <c r="CH26" s="12"/>
      <c r="CI26" s="12"/>
      <c r="CJ26" s="13"/>
      <c r="CK26" s="74">
        <v>491</v>
      </c>
      <c r="CL26" s="79">
        <v>350</v>
      </c>
      <c r="CM26" s="12"/>
      <c r="CN26" s="12"/>
      <c r="CO26" s="12"/>
      <c r="CP26" s="12"/>
      <c r="CQ26" s="12"/>
      <c r="CR26" s="12"/>
      <c r="CS26" s="13"/>
      <c r="CT26" s="74">
        <v>350</v>
      </c>
      <c r="CU26" s="79">
        <v>343</v>
      </c>
      <c r="CV26" s="12"/>
      <c r="CW26" s="12"/>
      <c r="CX26" s="12"/>
      <c r="CY26" s="12"/>
      <c r="CZ26" s="12"/>
      <c r="DA26" s="12"/>
      <c r="DB26" s="13"/>
      <c r="DC26" s="74">
        <v>343</v>
      </c>
      <c r="DD26" s="79">
        <v>232</v>
      </c>
      <c r="DE26" s="12"/>
      <c r="DF26" s="12"/>
      <c r="DG26" s="12"/>
      <c r="DH26" s="12"/>
      <c r="DI26" s="12"/>
      <c r="DJ26" s="12"/>
      <c r="DK26" s="13"/>
      <c r="DL26" s="74">
        <v>232</v>
      </c>
      <c r="DM26" s="75">
        <f t="shared" si="1"/>
        <v>5127</v>
      </c>
    </row>
    <row r="27" spans="1:117" ht="92.25" x14ac:dyDescent="0.25">
      <c r="A27" s="65"/>
      <c r="B27" s="65"/>
      <c r="C27" s="65"/>
      <c r="D27" s="65"/>
      <c r="E27" s="65"/>
      <c r="F27" s="65"/>
      <c r="G27" s="65"/>
      <c r="H27" s="66" t="s">
        <v>50</v>
      </c>
      <c r="I27" s="67">
        <v>23</v>
      </c>
      <c r="J27" s="68">
        <v>19</v>
      </c>
      <c r="K27" s="68">
        <v>35</v>
      </c>
      <c r="L27" s="68">
        <v>9</v>
      </c>
      <c r="M27" s="68">
        <v>259</v>
      </c>
      <c r="N27" s="68">
        <v>165</v>
      </c>
      <c r="O27" s="68">
        <v>0</v>
      </c>
      <c r="P27" s="68">
        <v>0</v>
      </c>
      <c r="Q27" s="82">
        <f>SUM(I27:P27)</f>
        <v>510</v>
      </c>
      <c r="R27" s="68">
        <v>13</v>
      </c>
      <c r="S27" s="68">
        <v>12</v>
      </c>
      <c r="T27" s="68">
        <v>19</v>
      </c>
      <c r="U27" s="68">
        <v>13</v>
      </c>
      <c r="V27" s="68">
        <v>197</v>
      </c>
      <c r="W27" s="68">
        <v>108</v>
      </c>
      <c r="X27" s="68"/>
      <c r="Y27" s="68"/>
      <c r="Z27" s="82">
        <f>SUM(R27:Y27)</f>
        <v>362</v>
      </c>
      <c r="AA27" s="70">
        <v>13</v>
      </c>
      <c r="AB27" s="70">
        <v>14</v>
      </c>
      <c r="AC27" s="70">
        <v>14</v>
      </c>
      <c r="AD27" s="70">
        <v>4</v>
      </c>
      <c r="AE27" s="70">
        <v>138</v>
      </c>
      <c r="AF27" s="70">
        <v>41</v>
      </c>
      <c r="AG27" s="70">
        <v>59</v>
      </c>
      <c r="AH27" s="70">
        <v>31</v>
      </c>
      <c r="AI27" s="83">
        <f>SUM(AA27:AH27)</f>
        <v>314</v>
      </c>
      <c r="AJ27" s="70">
        <v>0</v>
      </c>
      <c r="AK27" s="70">
        <v>0</v>
      </c>
      <c r="AL27" s="70">
        <v>0</v>
      </c>
      <c r="AM27" s="70">
        <v>0</v>
      </c>
      <c r="AN27" s="70">
        <v>1</v>
      </c>
      <c r="AO27" s="70">
        <v>0</v>
      </c>
      <c r="AP27" s="70">
        <v>1</v>
      </c>
      <c r="AQ27" s="70">
        <v>1</v>
      </c>
      <c r="AR27" s="70">
        <f>SUM(AJ27:AQ27)</f>
        <v>3</v>
      </c>
      <c r="AS27" s="80">
        <v>1</v>
      </c>
      <c r="AT27" s="80">
        <v>0</v>
      </c>
      <c r="AU27" s="80">
        <v>0</v>
      </c>
      <c r="AV27" s="80">
        <v>0</v>
      </c>
      <c r="AW27" s="80">
        <v>11</v>
      </c>
      <c r="AX27" s="80">
        <v>4</v>
      </c>
      <c r="AY27" s="80">
        <v>5</v>
      </c>
      <c r="AZ27" s="80">
        <v>6</v>
      </c>
      <c r="BA27" s="70">
        <f>SUM(AS27:AZ27)</f>
        <v>27</v>
      </c>
      <c r="BB27" s="72">
        <v>2</v>
      </c>
      <c r="BC27" s="72">
        <v>2</v>
      </c>
      <c r="BD27" s="72">
        <v>3</v>
      </c>
      <c r="BE27" s="72">
        <v>0</v>
      </c>
      <c r="BF27" s="72">
        <v>29</v>
      </c>
      <c r="BG27" s="72">
        <v>20</v>
      </c>
      <c r="BH27" s="72">
        <v>26</v>
      </c>
      <c r="BI27" s="72">
        <v>9</v>
      </c>
      <c r="BJ27" s="73">
        <f>SUM(BB27:BI27)</f>
        <v>91</v>
      </c>
      <c r="BK27" s="74"/>
      <c r="BL27" s="74"/>
      <c r="BM27" s="74"/>
      <c r="BN27" s="74"/>
      <c r="BO27" s="74"/>
      <c r="BP27" s="74"/>
      <c r="BQ27" s="74"/>
      <c r="BR27" s="74"/>
      <c r="BS27" s="74">
        <f>SUM(BK27:BR27)</f>
        <v>0</v>
      </c>
      <c r="BT27" s="74"/>
      <c r="BU27" s="74"/>
      <c r="BV27" s="74"/>
      <c r="BW27" s="74"/>
      <c r="BX27" s="74"/>
      <c r="BY27" s="74"/>
      <c r="BZ27" s="74"/>
      <c r="CA27" s="74"/>
      <c r="CB27" s="74">
        <f>SUM(BT27:CA27)</f>
        <v>0</v>
      </c>
      <c r="CC27" s="74"/>
      <c r="CD27" s="74"/>
      <c r="CE27" s="74"/>
      <c r="CF27" s="74"/>
      <c r="CG27" s="74"/>
      <c r="CH27" s="74"/>
      <c r="CI27" s="74"/>
      <c r="CJ27" s="74"/>
      <c r="CK27" s="74">
        <f>SUM(CC27:CJ27)</f>
        <v>0</v>
      </c>
      <c r="CL27" s="74"/>
      <c r="CM27" s="74"/>
      <c r="CN27" s="74"/>
      <c r="CO27" s="74"/>
      <c r="CP27" s="74"/>
      <c r="CQ27" s="74"/>
      <c r="CR27" s="74"/>
      <c r="CS27" s="74"/>
      <c r="CT27" s="74">
        <f>SUM(CL27:CS27)</f>
        <v>0</v>
      </c>
      <c r="CU27" s="74"/>
      <c r="CV27" s="74"/>
      <c r="CW27" s="74"/>
      <c r="CX27" s="74"/>
      <c r="CY27" s="74"/>
      <c r="CZ27" s="74"/>
      <c r="DA27" s="74"/>
      <c r="DB27" s="74"/>
      <c r="DC27" s="74">
        <f>SUM(CU27:DB27)</f>
        <v>0</v>
      </c>
      <c r="DD27" s="74"/>
      <c r="DE27" s="74"/>
      <c r="DF27" s="74"/>
      <c r="DG27" s="74"/>
      <c r="DH27" s="74"/>
      <c r="DI27" s="74"/>
      <c r="DJ27" s="74"/>
      <c r="DK27" s="74"/>
      <c r="DL27" s="74">
        <f>SUM(DD27:DK27)</f>
        <v>0</v>
      </c>
      <c r="DM27" s="75">
        <f t="shared" si="1"/>
        <v>1307</v>
      </c>
    </row>
    <row r="28" spans="1:117" ht="92.25" x14ac:dyDescent="0.25">
      <c r="A28" s="52" t="s">
        <v>44</v>
      </c>
      <c r="B28" s="52" t="s">
        <v>53</v>
      </c>
      <c r="C28" s="52" t="s">
        <v>54</v>
      </c>
      <c r="D28" s="52" t="s">
        <v>55</v>
      </c>
      <c r="E28" s="53">
        <v>4229</v>
      </c>
      <c r="F28" s="52" t="s">
        <v>58</v>
      </c>
      <c r="G28" s="53">
        <v>4229</v>
      </c>
      <c r="H28" s="76" t="s">
        <v>49</v>
      </c>
      <c r="I28" s="77">
        <v>0</v>
      </c>
      <c r="J28" s="12"/>
      <c r="K28" s="12"/>
      <c r="L28" s="12"/>
      <c r="M28" s="12"/>
      <c r="N28" s="12"/>
      <c r="O28" s="12"/>
      <c r="P28" s="13"/>
      <c r="Q28" s="82">
        <v>0</v>
      </c>
      <c r="R28" s="78">
        <v>11</v>
      </c>
      <c r="S28" s="12"/>
      <c r="T28" s="12"/>
      <c r="U28" s="12"/>
      <c r="V28" s="12"/>
      <c r="W28" s="12"/>
      <c r="X28" s="12"/>
      <c r="Y28" s="13"/>
      <c r="Z28" s="82">
        <v>11</v>
      </c>
      <c r="AA28" s="78">
        <v>23</v>
      </c>
      <c r="AB28" s="12"/>
      <c r="AC28" s="12"/>
      <c r="AD28" s="12"/>
      <c r="AE28" s="12"/>
      <c r="AF28" s="12"/>
      <c r="AG28" s="12"/>
      <c r="AH28" s="13"/>
      <c r="AI28" s="83">
        <v>23</v>
      </c>
      <c r="AJ28" s="78">
        <v>1686</v>
      </c>
      <c r="AK28" s="12"/>
      <c r="AL28" s="12"/>
      <c r="AM28" s="12"/>
      <c r="AN28" s="12"/>
      <c r="AO28" s="12"/>
      <c r="AP28" s="12"/>
      <c r="AQ28" s="13"/>
      <c r="AR28" s="70">
        <v>1686</v>
      </c>
      <c r="AS28" s="78">
        <v>0</v>
      </c>
      <c r="AT28" s="12"/>
      <c r="AU28" s="12"/>
      <c r="AV28" s="12"/>
      <c r="AW28" s="12"/>
      <c r="AX28" s="12"/>
      <c r="AY28" s="12"/>
      <c r="AZ28" s="13"/>
      <c r="BA28" s="70">
        <v>0</v>
      </c>
      <c r="BB28" s="79">
        <v>0</v>
      </c>
      <c r="BC28" s="12"/>
      <c r="BD28" s="12"/>
      <c r="BE28" s="12"/>
      <c r="BF28" s="12"/>
      <c r="BG28" s="12"/>
      <c r="BH28" s="12"/>
      <c r="BI28" s="13"/>
      <c r="BJ28" s="73">
        <v>0</v>
      </c>
      <c r="BK28" s="79">
        <v>94</v>
      </c>
      <c r="BL28" s="12"/>
      <c r="BM28" s="12"/>
      <c r="BN28" s="12"/>
      <c r="BO28" s="12"/>
      <c r="BP28" s="12"/>
      <c r="BQ28" s="12"/>
      <c r="BR28" s="13"/>
      <c r="BS28" s="74">
        <v>94</v>
      </c>
      <c r="BT28" s="79">
        <v>61</v>
      </c>
      <c r="BU28" s="12"/>
      <c r="BV28" s="12"/>
      <c r="BW28" s="12"/>
      <c r="BX28" s="12"/>
      <c r="BY28" s="12"/>
      <c r="BZ28" s="12"/>
      <c r="CA28" s="13"/>
      <c r="CB28" s="74">
        <v>61</v>
      </c>
      <c r="CC28" s="79">
        <v>0</v>
      </c>
      <c r="CD28" s="12"/>
      <c r="CE28" s="12"/>
      <c r="CF28" s="12"/>
      <c r="CG28" s="12"/>
      <c r="CH28" s="12"/>
      <c r="CI28" s="12"/>
      <c r="CJ28" s="13"/>
      <c r="CK28" s="74">
        <v>0</v>
      </c>
      <c r="CL28" s="79">
        <v>0</v>
      </c>
      <c r="CM28" s="12"/>
      <c r="CN28" s="12"/>
      <c r="CO28" s="12"/>
      <c r="CP28" s="12"/>
      <c r="CQ28" s="12"/>
      <c r="CR28" s="12"/>
      <c r="CS28" s="13"/>
      <c r="CT28" s="74">
        <v>0</v>
      </c>
      <c r="CU28" s="79">
        <v>2218</v>
      </c>
      <c r="CV28" s="12"/>
      <c r="CW28" s="12"/>
      <c r="CX28" s="12"/>
      <c r="CY28" s="12"/>
      <c r="CZ28" s="12"/>
      <c r="DA28" s="12"/>
      <c r="DB28" s="13"/>
      <c r="DC28" s="74">
        <v>2218</v>
      </c>
      <c r="DD28" s="79">
        <v>136</v>
      </c>
      <c r="DE28" s="12"/>
      <c r="DF28" s="12"/>
      <c r="DG28" s="12"/>
      <c r="DH28" s="12"/>
      <c r="DI28" s="12"/>
      <c r="DJ28" s="12"/>
      <c r="DK28" s="13"/>
      <c r="DL28" s="74">
        <v>136</v>
      </c>
      <c r="DM28" s="75">
        <f t="shared" si="1"/>
        <v>4229</v>
      </c>
    </row>
    <row r="29" spans="1:117" ht="93" thickBot="1" x14ac:dyDescent="0.3">
      <c r="A29" s="65"/>
      <c r="B29" s="65"/>
      <c r="C29" s="65"/>
      <c r="D29" s="65"/>
      <c r="E29" s="65"/>
      <c r="F29" s="65"/>
      <c r="G29" s="65"/>
      <c r="H29" s="81" t="s">
        <v>50</v>
      </c>
      <c r="I29" s="67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82">
        <f t="shared" ref="Q29:Q35" si="2">SUM(I29:P29)</f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/>
      <c r="Y29" s="68"/>
      <c r="Z29" s="82">
        <f t="shared" ref="Z29:Z35" si="3">SUM(R29:Y29)</f>
        <v>0</v>
      </c>
      <c r="AA29" s="70">
        <v>0</v>
      </c>
      <c r="AB29" s="70"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  <c r="AH29" s="70">
        <v>0</v>
      </c>
      <c r="AI29" s="83">
        <f t="shared" ref="AI29:AI35" si="4">SUM(AA29:AH29)</f>
        <v>0</v>
      </c>
      <c r="AJ29" s="70">
        <v>0</v>
      </c>
      <c r="AK29" s="70">
        <v>0</v>
      </c>
      <c r="AL29" s="70">
        <v>0</v>
      </c>
      <c r="AM29" s="70">
        <v>0</v>
      </c>
      <c r="AN29" s="70">
        <v>0</v>
      </c>
      <c r="AO29" s="70">
        <v>0</v>
      </c>
      <c r="AP29" s="70">
        <v>0</v>
      </c>
      <c r="AQ29" s="70">
        <v>0</v>
      </c>
      <c r="AR29" s="70">
        <f t="shared" ref="AR29:AR35" si="5">SUM(AJ29:AQ29)</f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70">
        <f t="shared" ref="BA29:BA35" si="6">SUM(AS29:AZ29)</f>
        <v>0</v>
      </c>
      <c r="BB29" s="72">
        <v>0</v>
      </c>
      <c r="BC29" s="72">
        <v>0</v>
      </c>
      <c r="BD29" s="72">
        <v>0</v>
      </c>
      <c r="BE29" s="72">
        <v>0</v>
      </c>
      <c r="BF29" s="72">
        <v>0</v>
      </c>
      <c r="BG29" s="72">
        <v>0</v>
      </c>
      <c r="BH29" s="72">
        <v>0</v>
      </c>
      <c r="BI29" s="72">
        <v>0</v>
      </c>
      <c r="BJ29" s="73">
        <f t="shared" ref="BJ29:BJ35" si="7">SUM(BB29:BI29)</f>
        <v>0</v>
      </c>
      <c r="BK29" s="74"/>
      <c r="BL29" s="74"/>
      <c r="BM29" s="74"/>
      <c r="BN29" s="74"/>
      <c r="BO29" s="74"/>
      <c r="BP29" s="74"/>
      <c r="BQ29" s="74"/>
      <c r="BR29" s="74"/>
      <c r="BS29" s="74">
        <f t="shared" ref="BS29:BS35" si="8">SUM(BK29:BR29)</f>
        <v>0</v>
      </c>
      <c r="BT29" s="74"/>
      <c r="BU29" s="74"/>
      <c r="BV29" s="74"/>
      <c r="BW29" s="74"/>
      <c r="BX29" s="74"/>
      <c r="BY29" s="74"/>
      <c r="BZ29" s="74"/>
      <c r="CA29" s="74"/>
      <c r="CB29" s="74">
        <f t="shared" ref="CB29:CB35" si="9">SUM(BT29:CA29)</f>
        <v>0</v>
      </c>
      <c r="CC29" s="74"/>
      <c r="CD29" s="74"/>
      <c r="CE29" s="74"/>
      <c r="CF29" s="74"/>
      <c r="CG29" s="74"/>
      <c r="CH29" s="74"/>
      <c r="CI29" s="74"/>
      <c r="CJ29" s="74"/>
      <c r="CK29" s="74">
        <f t="shared" ref="CK29:CK35" si="10">SUM(CC29:CJ29)</f>
        <v>0</v>
      </c>
      <c r="CL29" s="74"/>
      <c r="CM29" s="74"/>
      <c r="CN29" s="74"/>
      <c r="CO29" s="74"/>
      <c r="CP29" s="74"/>
      <c r="CQ29" s="74"/>
      <c r="CR29" s="74"/>
      <c r="CS29" s="74"/>
      <c r="CT29" s="74">
        <f t="shared" ref="CT29:CT35" si="11">SUM(CL29:CS29)</f>
        <v>0</v>
      </c>
      <c r="CU29" s="74"/>
      <c r="CV29" s="74"/>
      <c r="CW29" s="74"/>
      <c r="CX29" s="74"/>
      <c r="CY29" s="74"/>
      <c r="CZ29" s="74"/>
      <c r="DA29" s="74"/>
      <c r="DB29" s="74"/>
      <c r="DC29" s="74">
        <f t="shared" ref="DC29:DC35" si="12">SUM(CU29:DB29)</f>
        <v>0</v>
      </c>
      <c r="DD29" s="74"/>
      <c r="DE29" s="74"/>
      <c r="DF29" s="74"/>
      <c r="DG29" s="74"/>
      <c r="DH29" s="74"/>
      <c r="DI29" s="74"/>
      <c r="DJ29" s="74"/>
      <c r="DK29" s="74"/>
      <c r="DL29" s="74">
        <f t="shared" ref="DL29:DL35" si="13">SUM(DD29:DK29)</f>
        <v>0</v>
      </c>
      <c r="DM29" s="75">
        <f t="shared" si="1"/>
        <v>0</v>
      </c>
    </row>
    <row r="30" spans="1:117" ht="92.25" x14ac:dyDescent="0.25">
      <c r="A30" s="52" t="s">
        <v>59</v>
      </c>
      <c r="B30" s="52" t="s">
        <v>60</v>
      </c>
      <c r="C30" s="52" t="s">
        <v>61</v>
      </c>
      <c r="D30" s="52" t="s">
        <v>47</v>
      </c>
      <c r="E30" s="53" t="s">
        <v>62</v>
      </c>
      <c r="F30" s="52" t="s">
        <v>63</v>
      </c>
      <c r="G30" s="53">
        <v>1</v>
      </c>
      <c r="H30" s="54" t="s">
        <v>49</v>
      </c>
      <c r="I30" s="77">
        <v>0</v>
      </c>
      <c r="J30" s="12"/>
      <c r="K30" s="12"/>
      <c r="L30" s="12"/>
      <c r="M30" s="12"/>
      <c r="N30" s="12"/>
      <c r="O30" s="12"/>
      <c r="P30" s="13"/>
      <c r="Q30" s="68">
        <f t="shared" si="2"/>
        <v>0</v>
      </c>
      <c r="R30" s="78">
        <v>0</v>
      </c>
      <c r="S30" s="12"/>
      <c r="T30" s="12"/>
      <c r="U30" s="12"/>
      <c r="V30" s="12"/>
      <c r="W30" s="12"/>
      <c r="X30" s="12"/>
      <c r="Y30" s="13"/>
      <c r="Z30" s="68">
        <f t="shared" si="3"/>
        <v>0</v>
      </c>
      <c r="AA30" s="78">
        <v>0</v>
      </c>
      <c r="AB30" s="12"/>
      <c r="AC30" s="12"/>
      <c r="AD30" s="12"/>
      <c r="AE30" s="12"/>
      <c r="AF30" s="12"/>
      <c r="AG30" s="12"/>
      <c r="AH30" s="13"/>
      <c r="AI30" s="70">
        <f t="shared" si="4"/>
        <v>0</v>
      </c>
      <c r="AJ30" s="78">
        <v>0</v>
      </c>
      <c r="AK30" s="12"/>
      <c r="AL30" s="12"/>
      <c r="AM30" s="12"/>
      <c r="AN30" s="12"/>
      <c r="AO30" s="12"/>
      <c r="AP30" s="12"/>
      <c r="AQ30" s="13"/>
      <c r="AR30" s="70">
        <f t="shared" si="5"/>
        <v>0</v>
      </c>
      <c r="AS30" s="78">
        <v>1</v>
      </c>
      <c r="AT30" s="12"/>
      <c r="AU30" s="12"/>
      <c r="AV30" s="12"/>
      <c r="AW30" s="12"/>
      <c r="AX30" s="12"/>
      <c r="AY30" s="12"/>
      <c r="AZ30" s="13"/>
      <c r="BA30" s="70">
        <f t="shared" si="6"/>
        <v>1</v>
      </c>
      <c r="BB30" s="79">
        <v>0</v>
      </c>
      <c r="BC30" s="12"/>
      <c r="BD30" s="12"/>
      <c r="BE30" s="12"/>
      <c r="BF30" s="12"/>
      <c r="BG30" s="12"/>
      <c r="BH30" s="12"/>
      <c r="BI30" s="13"/>
      <c r="BJ30" s="73">
        <f t="shared" si="7"/>
        <v>0</v>
      </c>
      <c r="BK30" s="79">
        <v>0</v>
      </c>
      <c r="BL30" s="12"/>
      <c r="BM30" s="12"/>
      <c r="BN30" s="12"/>
      <c r="BO30" s="12"/>
      <c r="BP30" s="12"/>
      <c r="BQ30" s="12"/>
      <c r="BR30" s="13"/>
      <c r="BS30" s="74">
        <f t="shared" si="8"/>
        <v>0</v>
      </c>
      <c r="BT30" s="79">
        <v>0</v>
      </c>
      <c r="BU30" s="12"/>
      <c r="BV30" s="12"/>
      <c r="BW30" s="12"/>
      <c r="BX30" s="12"/>
      <c r="BY30" s="12"/>
      <c r="BZ30" s="12"/>
      <c r="CA30" s="13"/>
      <c r="CB30" s="74">
        <f t="shared" si="9"/>
        <v>0</v>
      </c>
      <c r="CC30" s="79">
        <v>0</v>
      </c>
      <c r="CD30" s="12"/>
      <c r="CE30" s="12"/>
      <c r="CF30" s="12"/>
      <c r="CG30" s="12"/>
      <c r="CH30" s="12"/>
      <c r="CI30" s="12"/>
      <c r="CJ30" s="13"/>
      <c r="CK30" s="74">
        <f t="shared" si="10"/>
        <v>0</v>
      </c>
      <c r="CL30" s="79">
        <v>0</v>
      </c>
      <c r="CM30" s="12"/>
      <c r="CN30" s="12"/>
      <c r="CO30" s="12"/>
      <c r="CP30" s="12"/>
      <c r="CQ30" s="12"/>
      <c r="CR30" s="12"/>
      <c r="CS30" s="13"/>
      <c r="CT30" s="74">
        <f t="shared" si="11"/>
        <v>0</v>
      </c>
      <c r="CU30" s="79">
        <v>0</v>
      </c>
      <c r="CV30" s="12"/>
      <c r="CW30" s="12"/>
      <c r="CX30" s="12"/>
      <c r="CY30" s="12"/>
      <c r="CZ30" s="12"/>
      <c r="DA30" s="12"/>
      <c r="DB30" s="13"/>
      <c r="DC30" s="74">
        <f t="shared" si="12"/>
        <v>0</v>
      </c>
      <c r="DD30" s="79">
        <v>0</v>
      </c>
      <c r="DE30" s="12"/>
      <c r="DF30" s="12"/>
      <c r="DG30" s="12"/>
      <c r="DH30" s="12"/>
      <c r="DI30" s="12"/>
      <c r="DJ30" s="12"/>
      <c r="DK30" s="13"/>
      <c r="DL30" s="74">
        <f t="shared" si="13"/>
        <v>0</v>
      </c>
      <c r="DM30" s="75">
        <f t="shared" si="1"/>
        <v>1</v>
      </c>
    </row>
    <row r="31" spans="1:117" ht="92.25" x14ac:dyDescent="0.25">
      <c r="A31" s="65"/>
      <c r="B31" s="65"/>
      <c r="C31" s="65"/>
      <c r="D31" s="65"/>
      <c r="E31" s="65"/>
      <c r="F31" s="65"/>
      <c r="G31" s="65"/>
      <c r="H31" s="66" t="s">
        <v>50</v>
      </c>
      <c r="I31" s="67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f t="shared" si="2"/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f t="shared" si="3"/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70">
        <v>0</v>
      </c>
      <c r="AI31" s="70">
        <f t="shared" si="4"/>
        <v>0</v>
      </c>
      <c r="AJ31" s="70">
        <v>0</v>
      </c>
      <c r="AK31" s="70">
        <v>0</v>
      </c>
      <c r="AL31" s="70">
        <v>0</v>
      </c>
      <c r="AM31" s="70">
        <v>0</v>
      </c>
      <c r="AN31" s="70">
        <v>0</v>
      </c>
      <c r="AO31" s="70">
        <v>0</v>
      </c>
      <c r="AP31" s="70">
        <v>0</v>
      </c>
      <c r="AQ31" s="70">
        <v>0</v>
      </c>
      <c r="AR31" s="70">
        <f t="shared" si="5"/>
        <v>0</v>
      </c>
      <c r="AS31" s="70">
        <v>0</v>
      </c>
      <c r="AT31" s="70">
        <v>0</v>
      </c>
      <c r="AU31" s="70">
        <v>0</v>
      </c>
      <c r="AV31" s="70">
        <v>0</v>
      </c>
      <c r="AW31" s="70">
        <v>0</v>
      </c>
      <c r="AX31" s="70">
        <v>0</v>
      </c>
      <c r="AY31" s="70">
        <v>0</v>
      </c>
      <c r="AZ31" s="70">
        <v>0</v>
      </c>
      <c r="BA31" s="70">
        <f t="shared" si="6"/>
        <v>0</v>
      </c>
      <c r="BB31" s="84">
        <v>1</v>
      </c>
      <c r="BC31" s="12"/>
      <c r="BD31" s="12"/>
      <c r="BE31" s="12"/>
      <c r="BF31" s="12"/>
      <c r="BG31" s="12"/>
      <c r="BH31" s="12"/>
      <c r="BI31" s="13"/>
      <c r="BJ31" s="73">
        <f t="shared" si="7"/>
        <v>1</v>
      </c>
      <c r="BK31" s="74"/>
      <c r="BL31" s="74"/>
      <c r="BM31" s="74"/>
      <c r="BN31" s="74"/>
      <c r="BO31" s="74"/>
      <c r="BP31" s="74"/>
      <c r="BQ31" s="74"/>
      <c r="BR31" s="74"/>
      <c r="BS31" s="74">
        <f t="shared" si="8"/>
        <v>0</v>
      </c>
      <c r="BT31" s="74"/>
      <c r="BU31" s="74"/>
      <c r="BV31" s="74"/>
      <c r="BW31" s="74"/>
      <c r="BX31" s="74"/>
      <c r="BY31" s="74"/>
      <c r="BZ31" s="74"/>
      <c r="CA31" s="74"/>
      <c r="CB31" s="74">
        <f t="shared" si="9"/>
        <v>0</v>
      </c>
      <c r="CC31" s="74"/>
      <c r="CD31" s="74"/>
      <c r="CE31" s="74"/>
      <c r="CF31" s="74"/>
      <c r="CG31" s="74"/>
      <c r="CH31" s="74"/>
      <c r="CI31" s="74"/>
      <c r="CJ31" s="74"/>
      <c r="CK31" s="74">
        <f t="shared" si="10"/>
        <v>0</v>
      </c>
      <c r="CL31" s="74"/>
      <c r="CM31" s="74"/>
      <c r="CN31" s="74"/>
      <c r="CO31" s="74"/>
      <c r="CP31" s="74"/>
      <c r="CQ31" s="74"/>
      <c r="CR31" s="74"/>
      <c r="CS31" s="74"/>
      <c r="CT31" s="74">
        <f t="shared" si="11"/>
        <v>0</v>
      </c>
      <c r="CU31" s="74"/>
      <c r="CV31" s="74"/>
      <c r="CW31" s="74"/>
      <c r="CX31" s="74"/>
      <c r="CY31" s="74"/>
      <c r="CZ31" s="74"/>
      <c r="DA31" s="74"/>
      <c r="DB31" s="74"/>
      <c r="DC31" s="74">
        <f t="shared" si="12"/>
        <v>0</v>
      </c>
      <c r="DD31" s="74"/>
      <c r="DE31" s="74"/>
      <c r="DF31" s="74"/>
      <c r="DG31" s="74"/>
      <c r="DH31" s="74"/>
      <c r="DI31" s="74"/>
      <c r="DJ31" s="74"/>
      <c r="DK31" s="74"/>
      <c r="DL31" s="74">
        <f t="shared" si="13"/>
        <v>0</v>
      </c>
      <c r="DM31" s="75">
        <f t="shared" si="1"/>
        <v>1</v>
      </c>
    </row>
    <row r="32" spans="1:117" ht="92.25" x14ac:dyDescent="0.25">
      <c r="A32" s="52" t="s">
        <v>64</v>
      </c>
      <c r="B32" s="52" t="s">
        <v>65</v>
      </c>
      <c r="C32" s="52" t="s">
        <v>66</v>
      </c>
      <c r="D32" s="52" t="s">
        <v>47</v>
      </c>
      <c r="E32" s="53" t="s">
        <v>62</v>
      </c>
      <c r="F32" s="52" t="s">
        <v>67</v>
      </c>
      <c r="G32" s="53">
        <v>1</v>
      </c>
      <c r="H32" s="76" t="s">
        <v>49</v>
      </c>
      <c r="I32" s="77">
        <v>0</v>
      </c>
      <c r="J32" s="12"/>
      <c r="K32" s="12"/>
      <c r="L32" s="12"/>
      <c r="M32" s="12"/>
      <c r="N32" s="12"/>
      <c r="O32" s="12"/>
      <c r="P32" s="13"/>
      <c r="Q32" s="68">
        <f t="shared" si="2"/>
        <v>0</v>
      </c>
      <c r="R32" s="78">
        <v>0</v>
      </c>
      <c r="S32" s="12"/>
      <c r="T32" s="12"/>
      <c r="U32" s="12"/>
      <c r="V32" s="12"/>
      <c r="W32" s="12"/>
      <c r="X32" s="12"/>
      <c r="Y32" s="13"/>
      <c r="Z32" s="68">
        <f t="shared" si="3"/>
        <v>0</v>
      </c>
      <c r="AA32" s="78">
        <v>0</v>
      </c>
      <c r="AB32" s="12"/>
      <c r="AC32" s="12"/>
      <c r="AD32" s="12"/>
      <c r="AE32" s="12"/>
      <c r="AF32" s="12"/>
      <c r="AG32" s="12"/>
      <c r="AH32" s="13"/>
      <c r="AI32" s="70">
        <f t="shared" si="4"/>
        <v>0</v>
      </c>
      <c r="AJ32" s="78">
        <v>0</v>
      </c>
      <c r="AK32" s="12"/>
      <c r="AL32" s="12"/>
      <c r="AM32" s="12"/>
      <c r="AN32" s="12"/>
      <c r="AO32" s="12"/>
      <c r="AP32" s="12"/>
      <c r="AQ32" s="13"/>
      <c r="AR32" s="70">
        <f t="shared" si="5"/>
        <v>0</v>
      </c>
      <c r="AS32" s="78">
        <v>1</v>
      </c>
      <c r="AT32" s="12"/>
      <c r="AU32" s="12"/>
      <c r="AV32" s="12"/>
      <c r="AW32" s="12"/>
      <c r="AX32" s="12"/>
      <c r="AY32" s="12"/>
      <c r="AZ32" s="13"/>
      <c r="BA32" s="70">
        <f t="shared" si="6"/>
        <v>1</v>
      </c>
      <c r="BB32" s="79">
        <v>0</v>
      </c>
      <c r="BC32" s="12"/>
      <c r="BD32" s="12"/>
      <c r="BE32" s="12"/>
      <c r="BF32" s="12"/>
      <c r="BG32" s="12"/>
      <c r="BH32" s="12"/>
      <c r="BI32" s="13"/>
      <c r="BJ32" s="73">
        <f t="shared" si="7"/>
        <v>0</v>
      </c>
      <c r="BK32" s="79">
        <v>0</v>
      </c>
      <c r="BL32" s="12"/>
      <c r="BM32" s="12"/>
      <c r="BN32" s="12"/>
      <c r="BO32" s="12"/>
      <c r="BP32" s="12"/>
      <c r="BQ32" s="12"/>
      <c r="BR32" s="13"/>
      <c r="BS32" s="74">
        <f t="shared" si="8"/>
        <v>0</v>
      </c>
      <c r="BT32" s="79">
        <v>0</v>
      </c>
      <c r="BU32" s="12"/>
      <c r="BV32" s="12"/>
      <c r="BW32" s="12"/>
      <c r="BX32" s="12"/>
      <c r="BY32" s="12"/>
      <c r="BZ32" s="12"/>
      <c r="CA32" s="13"/>
      <c r="CB32" s="74">
        <f t="shared" si="9"/>
        <v>0</v>
      </c>
      <c r="CC32" s="79">
        <v>0</v>
      </c>
      <c r="CD32" s="12"/>
      <c r="CE32" s="12"/>
      <c r="CF32" s="12"/>
      <c r="CG32" s="12"/>
      <c r="CH32" s="12"/>
      <c r="CI32" s="12"/>
      <c r="CJ32" s="13"/>
      <c r="CK32" s="74">
        <f t="shared" si="10"/>
        <v>0</v>
      </c>
      <c r="CL32" s="79">
        <v>0</v>
      </c>
      <c r="CM32" s="12"/>
      <c r="CN32" s="12"/>
      <c r="CO32" s="12"/>
      <c r="CP32" s="12"/>
      <c r="CQ32" s="12"/>
      <c r="CR32" s="12"/>
      <c r="CS32" s="13"/>
      <c r="CT32" s="74">
        <f t="shared" si="11"/>
        <v>0</v>
      </c>
      <c r="CU32" s="79">
        <v>0</v>
      </c>
      <c r="CV32" s="12"/>
      <c r="CW32" s="12"/>
      <c r="CX32" s="12"/>
      <c r="CY32" s="12"/>
      <c r="CZ32" s="12"/>
      <c r="DA32" s="12"/>
      <c r="DB32" s="13"/>
      <c r="DC32" s="74">
        <f t="shared" si="12"/>
        <v>0</v>
      </c>
      <c r="DD32" s="79">
        <v>0</v>
      </c>
      <c r="DE32" s="12"/>
      <c r="DF32" s="12"/>
      <c r="DG32" s="12"/>
      <c r="DH32" s="12"/>
      <c r="DI32" s="12"/>
      <c r="DJ32" s="12"/>
      <c r="DK32" s="13"/>
      <c r="DL32" s="74">
        <f t="shared" si="13"/>
        <v>0</v>
      </c>
      <c r="DM32" s="75">
        <f t="shared" si="1"/>
        <v>1</v>
      </c>
    </row>
    <row r="33" spans="1:117" ht="92.25" x14ac:dyDescent="0.25">
      <c r="A33" s="65"/>
      <c r="B33" s="65"/>
      <c r="C33" s="65"/>
      <c r="D33" s="65"/>
      <c r="E33" s="65"/>
      <c r="F33" s="65"/>
      <c r="G33" s="65"/>
      <c r="H33" s="66" t="s">
        <v>50</v>
      </c>
      <c r="I33" s="67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f t="shared" si="2"/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f t="shared" si="3"/>
        <v>0</v>
      </c>
      <c r="AA33" s="70">
        <v>0</v>
      </c>
      <c r="AB33" s="70">
        <v>0</v>
      </c>
      <c r="AC33" s="70">
        <v>0</v>
      </c>
      <c r="AD33" s="70">
        <v>0</v>
      </c>
      <c r="AE33" s="70">
        <v>0</v>
      </c>
      <c r="AF33" s="70">
        <v>0</v>
      </c>
      <c r="AG33" s="70">
        <v>0</v>
      </c>
      <c r="AH33" s="70">
        <v>0</v>
      </c>
      <c r="AI33" s="70">
        <f t="shared" si="4"/>
        <v>0</v>
      </c>
      <c r="AJ33" s="70"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0</v>
      </c>
      <c r="AP33" s="70">
        <v>0</v>
      </c>
      <c r="AQ33" s="70">
        <v>0</v>
      </c>
      <c r="AR33" s="70">
        <f t="shared" si="5"/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v>0</v>
      </c>
      <c r="AY33" s="70">
        <v>0</v>
      </c>
      <c r="AZ33" s="70">
        <v>0</v>
      </c>
      <c r="BA33" s="70">
        <f t="shared" si="6"/>
        <v>0</v>
      </c>
      <c r="BB33" s="84">
        <v>1</v>
      </c>
      <c r="BC33" s="12"/>
      <c r="BD33" s="12"/>
      <c r="BE33" s="12"/>
      <c r="BF33" s="12"/>
      <c r="BG33" s="12"/>
      <c r="BH33" s="12"/>
      <c r="BI33" s="13"/>
      <c r="BJ33" s="73">
        <f t="shared" si="7"/>
        <v>1</v>
      </c>
      <c r="BK33" s="74"/>
      <c r="BL33" s="74"/>
      <c r="BM33" s="74"/>
      <c r="BN33" s="74"/>
      <c r="BO33" s="74"/>
      <c r="BP33" s="74"/>
      <c r="BQ33" s="74"/>
      <c r="BR33" s="74"/>
      <c r="BS33" s="74">
        <f t="shared" si="8"/>
        <v>0</v>
      </c>
      <c r="BT33" s="74"/>
      <c r="BU33" s="74"/>
      <c r="BV33" s="74"/>
      <c r="BW33" s="74"/>
      <c r="BX33" s="74"/>
      <c r="BY33" s="74"/>
      <c r="BZ33" s="74"/>
      <c r="CA33" s="74"/>
      <c r="CB33" s="74">
        <f t="shared" si="9"/>
        <v>0</v>
      </c>
      <c r="CC33" s="74"/>
      <c r="CD33" s="74"/>
      <c r="CE33" s="74"/>
      <c r="CF33" s="74"/>
      <c r="CG33" s="74"/>
      <c r="CH33" s="74"/>
      <c r="CI33" s="74"/>
      <c r="CJ33" s="74"/>
      <c r="CK33" s="74">
        <f t="shared" si="10"/>
        <v>0</v>
      </c>
      <c r="CL33" s="74"/>
      <c r="CM33" s="74"/>
      <c r="CN33" s="74"/>
      <c r="CO33" s="74"/>
      <c r="CP33" s="74"/>
      <c r="CQ33" s="74"/>
      <c r="CR33" s="74"/>
      <c r="CS33" s="74"/>
      <c r="CT33" s="74">
        <f t="shared" si="11"/>
        <v>0</v>
      </c>
      <c r="CU33" s="74"/>
      <c r="CV33" s="74"/>
      <c r="CW33" s="74"/>
      <c r="CX33" s="74"/>
      <c r="CY33" s="74"/>
      <c r="CZ33" s="74"/>
      <c r="DA33" s="74"/>
      <c r="DB33" s="74"/>
      <c r="DC33" s="74">
        <f t="shared" si="12"/>
        <v>0</v>
      </c>
      <c r="DD33" s="74"/>
      <c r="DE33" s="74"/>
      <c r="DF33" s="74"/>
      <c r="DG33" s="74"/>
      <c r="DH33" s="74"/>
      <c r="DI33" s="74"/>
      <c r="DJ33" s="74"/>
      <c r="DK33" s="74"/>
      <c r="DL33" s="74">
        <f t="shared" si="13"/>
        <v>0</v>
      </c>
      <c r="DM33" s="75">
        <f t="shared" si="1"/>
        <v>1</v>
      </c>
    </row>
    <row r="34" spans="1:117" ht="92.25" x14ac:dyDescent="0.25">
      <c r="A34" s="52" t="s">
        <v>68</v>
      </c>
      <c r="B34" s="52" t="s">
        <v>69</v>
      </c>
      <c r="C34" s="52" t="s">
        <v>66</v>
      </c>
      <c r="D34" s="52" t="s">
        <v>47</v>
      </c>
      <c r="E34" s="53" t="s">
        <v>62</v>
      </c>
      <c r="F34" s="52" t="s">
        <v>70</v>
      </c>
      <c r="G34" s="53">
        <v>1</v>
      </c>
      <c r="H34" s="76" t="s">
        <v>49</v>
      </c>
      <c r="I34" s="77">
        <v>0</v>
      </c>
      <c r="J34" s="12"/>
      <c r="K34" s="12"/>
      <c r="L34" s="12"/>
      <c r="M34" s="12"/>
      <c r="N34" s="12"/>
      <c r="O34" s="12"/>
      <c r="P34" s="13"/>
      <c r="Q34" s="68">
        <f t="shared" si="2"/>
        <v>0</v>
      </c>
      <c r="R34" s="78">
        <v>0</v>
      </c>
      <c r="S34" s="12"/>
      <c r="T34" s="12"/>
      <c r="U34" s="12"/>
      <c r="V34" s="12"/>
      <c r="W34" s="12"/>
      <c r="X34" s="12"/>
      <c r="Y34" s="13"/>
      <c r="Z34" s="68">
        <f t="shared" si="3"/>
        <v>0</v>
      </c>
      <c r="AA34" s="78">
        <v>0</v>
      </c>
      <c r="AB34" s="12"/>
      <c r="AC34" s="12"/>
      <c r="AD34" s="12"/>
      <c r="AE34" s="12"/>
      <c r="AF34" s="12"/>
      <c r="AG34" s="12"/>
      <c r="AH34" s="13"/>
      <c r="AI34" s="70">
        <f t="shared" si="4"/>
        <v>0</v>
      </c>
      <c r="AJ34" s="78">
        <v>0</v>
      </c>
      <c r="AK34" s="12"/>
      <c r="AL34" s="12"/>
      <c r="AM34" s="12"/>
      <c r="AN34" s="12"/>
      <c r="AO34" s="12"/>
      <c r="AP34" s="12"/>
      <c r="AQ34" s="13"/>
      <c r="AR34" s="70">
        <f t="shared" si="5"/>
        <v>0</v>
      </c>
      <c r="AS34" s="78">
        <v>1</v>
      </c>
      <c r="AT34" s="12"/>
      <c r="AU34" s="12"/>
      <c r="AV34" s="12"/>
      <c r="AW34" s="12"/>
      <c r="AX34" s="12"/>
      <c r="AY34" s="12"/>
      <c r="AZ34" s="13"/>
      <c r="BA34" s="70">
        <f t="shared" si="6"/>
        <v>1</v>
      </c>
      <c r="BB34" s="79">
        <v>0</v>
      </c>
      <c r="BC34" s="12"/>
      <c r="BD34" s="12"/>
      <c r="BE34" s="12"/>
      <c r="BF34" s="12"/>
      <c r="BG34" s="12"/>
      <c r="BH34" s="12"/>
      <c r="BI34" s="13"/>
      <c r="BJ34" s="73">
        <f t="shared" si="7"/>
        <v>0</v>
      </c>
      <c r="BK34" s="79">
        <v>0</v>
      </c>
      <c r="BL34" s="12"/>
      <c r="BM34" s="12"/>
      <c r="BN34" s="12"/>
      <c r="BO34" s="12"/>
      <c r="BP34" s="12"/>
      <c r="BQ34" s="12"/>
      <c r="BR34" s="13"/>
      <c r="BS34" s="74">
        <f t="shared" si="8"/>
        <v>0</v>
      </c>
      <c r="BT34" s="79">
        <v>0</v>
      </c>
      <c r="BU34" s="12"/>
      <c r="BV34" s="12"/>
      <c r="BW34" s="12"/>
      <c r="BX34" s="12"/>
      <c r="BY34" s="12"/>
      <c r="BZ34" s="12"/>
      <c r="CA34" s="13"/>
      <c r="CB34" s="74">
        <f t="shared" si="9"/>
        <v>0</v>
      </c>
      <c r="CC34" s="79">
        <v>0</v>
      </c>
      <c r="CD34" s="12"/>
      <c r="CE34" s="12"/>
      <c r="CF34" s="12"/>
      <c r="CG34" s="12"/>
      <c r="CH34" s="12"/>
      <c r="CI34" s="12"/>
      <c r="CJ34" s="13"/>
      <c r="CK34" s="74">
        <f t="shared" si="10"/>
        <v>0</v>
      </c>
      <c r="CL34" s="79">
        <v>0</v>
      </c>
      <c r="CM34" s="12"/>
      <c r="CN34" s="12"/>
      <c r="CO34" s="12"/>
      <c r="CP34" s="12"/>
      <c r="CQ34" s="12"/>
      <c r="CR34" s="12"/>
      <c r="CS34" s="13"/>
      <c r="CT34" s="74">
        <f t="shared" si="11"/>
        <v>0</v>
      </c>
      <c r="CU34" s="79">
        <v>0</v>
      </c>
      <c r="CV34" s="12"/>
      <c r="CW34" s="12"/>
      <c r="CX34" s="12"/>
      <c r="CY34" s="12"/>
      <c r="CZ34" s="12"/>
      <c r="DA34" s="12"/>
      <c r="DB34" s="13"/>
      <c r="DC34" s="74">
        <f t="shared" si="12"/>
        <v>0</v>
      </c>
      <c r="DD34" s="79">
        <v>0</v>
      </c>
      <c r="DE34" s="12"/>
      <c r="DF34" s="12"/>
      <c r="DG34" s="12"/>
      <c r="DH34" s="12"/>
      <c r="DI34" s="12"/>
      <c r="DJ34" s="12"/>
      <c r="DK34" s="13"/>
      <c r="DL34" s="74">
        <f t="shared" si="13"/>
        <v>0</v>
      </c>
      <c r="DM34" s="75">
        <f t="shared" si="1"/>
        <v>1</v>
      </c>
    </row>
    <row r="35" spans="1:117" ht="93" thickBot="1" x14ac:dyDescent="0.3">
      <c r="A35" s="65"/>
      <c r="B35" s="65"/>
      <c r="C35" s="65"/>
      <c r="D35" s="65"/>
      <c r="E35" s="65"/>
      <c r="F35" s="65"/>
      <c r="G35" s="65"/>
      <c r="H35" s="81" t="s">
        <v>50</v>
      </c>
      <c r="I35" s="85">
        <v>0</v>
      </c>
      <c r="J35" s="86">
        <v>0</v>
      </c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f t="shared" si="2"/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f t="shared" si="3"/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87">
        <v>0</v>
      </c>
      <c r="AI35" s="87">
        <f t="shared" si="4"/>
        <v>0</v>
      </c>
      <c r="AJ35" s="87"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f t="shared" si="5"/>
        <v>0</v>
      </c>
      <c r="AS35" s="87">
        <v>0</v>
      </c>
      <c r="AT35" s="87"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v>0</v>
      </c>
      <c r="BA35" s="87">
        <f t="shared" si="6"/>
        <v>0</v>
      </c>
      <c r="BB35" s="88">
        <v>0</v>
      </c>
      <c r="BC35" s="89"/>
      <c r="BD35" s="89"/>
      <c r="BE35" s="89"/>
      <c r="BF35" s="89"/>
      <c r="BG35" s="89"/>
      <c r="BH35" s="89"/>
      <c r="BI35" s="90"/>
      <c r="BJ35" s="91">
        <f t="shared" si="7"/>
        <v>0</v>
      </c>
      <c r="BK35" s="92"/>
      <c r="BL35" s="92"/>
      <c r="BM35" s="92"/>
      <c r="BN35" s="92"/>
      <c r="BO35" s="92"/>
      <c r="BP35" s="92"/>
      <c r="BQ35" s="92"/>
      <c r="BR35" s="92"/>
      <c r="BS35" s="92">
        <f t="shared" si="8"/>
        <v>0</v>
      </c>
      <c r="BT35" s="92"/>
      <c r="BU35" s="92"/>
      <c r="BV35" s="92"/>
      <c r="BW35" s="92"/>
      <c r="BX35" s="92"/>
      <c r="BY35" s="92"/>
      <c r="BZ35" s="92"/>
      <c r="CA35" s="92"/>
      <c r="CB35" s="92">
        <f t="shared" si="9"/>
        <v>0</v>
      </c>
      <c r="CC35" s="92"/>
      <c r="CD35" s="92"/>
      <c r="CE35" s="92"/>
      <c r="CF35" s="92"/>
      <c r="CG35" s="92"/>
      <c r="CH35" s="92"/>
      <c r="CI35" s="92"/>
      <c r="CJ35" s="92"/>
      <c r="CK35" s="92">
        <f t="shared" si="10"/>
        <v>0</v>
      </c>
      <c r="CL35" s="92"/>
      <c r="CM35" s="92"/>
      <c r="CN35" s="92"/>
      <c r="CO35" s="92"/>
      <c r="CP35" s="92"/>
      <c r="CQ35" s="92"/>
      <c r="CR35" s="92"/>
      <c r="CS35" s="92"/>
      <c r="CT35" s="92">
        <f t="shared" si="11"/>
        <v>0</v>
      </c>
      <c r="CU35" s="92"/>
      <c r="CV35" s="92"/>
      <c r="CW35" s="92"/>
      <c r="CX35" s="92"/>
      <c r="CY35" s="92"/>
      <c r="CZ35" s="92"/>
      <c r="DA35" s="92"/>
      <c r="DB35" s="92"/>
      <c r="DC35" s="92">
        <f t="shared" si="12"/>
        <v>0</v>
      </c>
      <c r="DD35" s="92"/>
      <c r="DE35" s="92"/>
      <c r="DF35" s="92"/>
      <c r="DG35" s="92"/>
      <c r="DH35" s="92"/>
      <c r="DI35" s="92"/>
      <c r="DJ35" s="92"/>
      <c r="DK35" s="92"/>
      <c r="DL35" s="92">
        <f t="shared" si="13"/>
        <v>0</v>
      </c>
      <c r="DM35" s="93">
        <f t="shared" si="1"/>
        <v>0</v>
      </c>
    </row>
    <row r="36" spans="1:117" x14ac:dyDescent="0.25">
      <c r="A36" s="94"/>
      <c r="B36" s="94"/>
      <c r="C36" s="94"/>
      <c r="D36" s="94"/>
      <c r="E36" s="94"/>
      <c r="F36" s="94"/>
      <c r="G36" s="94"/>
      <c r="H36" s="94"/>
      <c r="I36" s="7"/>
      <c r="J36" s="7"/>
      <c r="K36" s="1"/>
      <c r="L36" s="1"/>
      <c r="M36" s="1"/>
      <c r="N36" s="1"/>
      <c r="O36" s="1"/>
      <c r="P36" s="1"/>
      <c r="Q36" s="1"/>
      <c r="R36" s="7"/>
      <c r="S36" s="7"/>
      <c r="T36" s="1"/>
      <c r="U36" s="1"/>
      <c r="V36" s="1"/>
      <c r="W36" s="1"/>
      <c r="X36" s="1"/>
      <c r="Y36" s="1"/>
      <c r="Z36" s="1"/>
      <c r="AA36" s="7"/>
      <c r="AB36" s="7"/>
      <c r="AC36" s="1"/>
      <c r="AD36" s="1"/>
      <c r="AE36" s="1"/>
      <c r="AF36" s="1"/>
      <c r="AG36" s="1"/>
      <c r="AH36" s="1"/>
      <c r="AI36" s="1"/>
      <c r="AJ36" s="7"/>
      <c r="AK36" s="7"/>
      <c r="AL36" s="1"/>
      <c r="AM36" s="1"/>
      <c r="AN36" s="1"/>
      <c r="AO36" s="1"/>
      <c r="AP36" s="1"/>
      <c r="AQ36" s="1"/>
      <c r="AR36" s="1"/>
      <c r="AS36" s="7"/>
      <c r="AT36" s="7"/>
      <c r="AU36" s="1"/>
      <c r="AV36" s="1"/>
      <c r="AW36" s="1"/>
      <c r="AX36" s="1"/>
      <c r="AY36" s="1"/>
      <c r="AZ36" s="1"/>
      <c r="BA36" s="1"/>
      <c r="BB36" s="7"/>
      <c r="BC36" s="7"/>
      <c r="BD36" s="1"/>
      <c r="BE36" s="1"/>
      <c r="BF36" s="1"/>
      <c r="BG36" s="1"/>
      <c r="BH36" s="1"/>
      <c r="BI36" s="1"/>
      <c r="BJ36" s="1"/>
      <c r="BK36" s="7"/>
      <c r="BL36" s="7"/>
      <c r="BM36" s="1"/>
      <c r="BN36" s="1"/>
      <c r="BO36" s="1"/>
      <c r="BP36" s="1"/>
      <c r="BQ36" s="1"/>
      <c r="BR36" s="1"/>
      <c r="BS36" s="1"/>
      <c r="BT36" s="7"/>
      <c r="BU36" s="7"/>
      <c r="BV36" s="1"/>
      <c r="BW36" s="1"/>
      <c r="BX36" s="1"/>
      <c r="BY36" s="1"/>
      <c r="BZ36" s="1"/>
      <c r="CA36" s="1"/>
      <c r="CB36" s="1"/>
      <c r="CC36" s="7"/>
      <c r="CD36" s="7"/>
      <c r="CE36" s="1"/>
      <c r="CF36" s="1"/>
      <c r="CG36" s="1"/>
      <c r="CH36" s="1"/>
      <c r="CI36" s="1"/>
      <c r="CJ36" s="1"/>
      <c r="CK36" s="1"/>
      <c r="CL36" s="7"/>
      <c r="CM36" s="7"/>
      <c r="CN36" s="1"/>
      <c r="CO36" s="1"/>
      <c r="CP36" s="1"/>
      <c r="CQ36" s="1"/>
      <c r="CR36" s="1"/>
      <c r="CS36" s="1"/>
      <c r="CT36" s="1"/>
      <c r="CU36" s="7"/>
      <c r="CV36" s="7"/>
      <c r="CW36" s="1"/>
      <c r="CX36" s="1"/>
      <c r="CY36" s="1"/>
      <c r="CZ36" s="1"/>
      <c r="DA36" s="1"/>
      <c r="DB36" s="1"/>
      <c r="DC36" s="1"/>
      <c r="DD36" s="7"/>
      <c r="DE36" s="7"/>
      <c r="DF36" s="1"/>
      <c r="DG36" s="1"/>
      <c r="DH36" s="1"/>
      <c r="DI36" s="1"/>
      <c r="DJ36" s="1"/>
      <c r="DK36" s="1"/>
      <c r="DL36" s="1"/>
      <c r="DM36" s="1"/>
    </row>
    <row r="37" spans="1:117" ht="57.75" x14ac:dyDescent="0.25">
      <c r="A37" s="95" t="s">
        <v>71</v>
      </c>
      <c r="B37" s="43"/>
      <c r="C37" s="43"/>
      <c r="D37" s="96"/>
      <c r="E37" s="95" t="s">
        <v>72</v>
      </c>
      <c r="F37" s="43"/>
      <c r="G37" s="43"/>
      <c r="H37" s="43"/>
      <c r="I37" s="7"/>
      <c r="J37" s="7"/>
      <c r="K37" s="1"/>
      <c r="L37" s="1"/>
      <c r="M37" s="1"/>
      <c r="N37" s="1"/>
      <c r="O37" s="1"/>
      <c r="P37" s="1"/>
      <c r="Q37" s="1"/>
      <c r="R37" s="7"/>
      <c r="S37" s="7"/>
      <c r="T37" s="1"/>
      <c r="U37" s="1"/>
      <c r="V37" s="1"/>
      <c r="W37" s="1"/>
      <c r="X37" s="1"/>
      <c r="Y37" s="1"/>
      <c r="Z37" s="1"/>
      <c r="AA37" s="7"/>
      <c r="AB37" s="7"/>
      <c r="AC37" s="1"/>
      <c r="AD37" s="1"/>
      <c r="AE37" s="1"/>
      <c r="AF37" s="1"/>
      <c r="AG37" s="1"/>
      <c r="AH37" s="1"/>
      <c r="AI37" s="1"/>
      <c r="AJ37" s="7"/>
      <c r="AK37" s="7"/>
      <c r="AL37" s="1"/>
      <c r="AM37" s="1"/>
      <c r="AN37" s="1"/>
      <c r="AO37" s="1"/>
      <c r="AP37" s="1"/>
      <c r="AQ37" s="1"/>
      <c r="AR37" s="1"/>
      <c r="AS37" s="7"/>
      <c r="AT37" s="7"/>
      <c r="AU37" s="1"/>
      <c r="AV37" s="1"/>
      <c r="AW37" s="1"/>
      <c r="AX37" s="1"/>
      <c r="AY37" s="1"/>
      <c r="AZ37" s="1"/>
      <c r="BA37" s="1"/>
      <c r="BB37" s="7"/>
      <c r="BC37" s="7"/>
      <c r="BD37" s="1"/>
      <c r="BE37" s="1"/>
      <c r="BF37" s="1"/>
      <c r="BG37" s="1"/>
      <c r="BH37" s="1"/>
      <c r="BI37" s="1"/>
      <c r="BJ37" s="1"/>
      <c r="BK37" s="7"/>
      <c r="BL37" s="7"/>
      <c r="BM37" s="1"/>
      <c r="BN37" s="1"/>
      <c r="BO37" s="1"/>
      <c r="BP37" s="1"/>
      <c r="BQ37" s="1"/>
      <c r="BR37" s="1"/>
      <c r="BS37" s="1"/>
      <c r="BT37" s="7"/>
      <c r="BU37" s="7"/>
      <c r="BV37" s="1"/>
      <c r="BW37" s="1"/>
      <c r="BX37" s="1"/>
      <c r="BY37" s="1"/>
      <c r="BZ37" s="1"/>
      <c r="CA37" s="1"/>
      <c r="CB37" s="1"/>
      <c r="CC37" s="7"/>
      <c r="CD37" s="7"/>
      <c r="CE37" s="1"/>
      <c r="CF37" s="1"/>
      <c r="CG37" s="1"/>
      <c r="CH37" s="1"/>
      <c r="CI37" s="1"/>
      <c r="CJ37" s="1"/>
      <c r="CK37" s="1"/>
      <c r="CL37" s="7"/>
      <c r="CM37" s="7"/>
      <c r="CN37" s="1"/>
      <c r="CO37" s="1"/>
      <c r="CP37" s="1"/>
      <c r="CQ37" s="1"/>
      <c r="CR37" s="1"/>
      <c r="CS37" s="1"/>
      <c r="CT37" s="1"/>
      <c r="CU37" s="7"/>
      <c r="CV37" s="7"/>
      <c r="CW37" s="1"/>
      <c r="CX37" s="1"/>
      <c r="CY37" s="1"/>
      <c r="CZ37" s="1"/>
      <c r="DA37" s="1"/>
      <c r="DB37" s="1"/>
      <c r="DC37" s="1"/>
      <c r="DD37" s="7"/>
      <c r="DE37" s="7"/>
      <c r="DF37" s="1"/>
      <c r="DG37" s="1"/>
      <c r="DH37" s="1"/>
      <c r="DI37" s="1"/>
      <c r="DJ37" s="1"/>
      <c r="DK37" s="1"/>
      <c r="DL37" s="1"/>
      <c r="DM37" s="1"/>
    </row>
    <row r="38" spans="1:117" ht="57.75" x14ac:dyDescent="0.25">
      <c r="A38" s="97" t="s">
        <v>73</v>
      </c>
      <c r="B38" s="9"/>
      <c r="C38" s="9"/>
      <c r="D38" s="96"/>
      <c r="E38" s="97" t="s">
        <v>74</v>
      </c>
      <c r="F38" s="9"/>
      <c r="G38" s="9"/>
      <c r="H38" s="9"/>
      <c r="I38" s="7"/>
      <c r="J38" s="7"/>
      <c r="K38" s="1"/>
      <c r="L38" s="1"/>
      <c r="M38" s="1"/>
      <c r="N38" s="1"/>
      <c r="O38" s="1"/>
      <c r="P38" s="1"/>
      <c r="Q38" s="1"/>
      <c r="R38" s="7"/>
      <c r="S38" s="7"/>
      <c r="T38" s="1"/>
      <c r="U38" s="1"/>
      <c r="V38" s="1"/>
      <c r="W38" s="1"/>
      <c r="X38" s="1"/>
      <c r="Y38" s="1"/>
      <c r="Z38" s="1"/>
      <c r="AA38" s="7"/>
      <c r="AB38" s="7"/>
      <c r="AC38" s="1"/>
      <c r="AD38" s="1"/>
      <c r="AE38" s="1"/>
      <c r="AF38" s="1"/>
      <c r="AG38" s="1"/>
      <c r="AH38" s="1"/>
      <c r="AI38" s="1"/>
      <c r="AJ38" s="7"/>
      <c r="AK38" s="7"/>
      <c r="AL38" s="1"/>
      <c r="AM38" s="1"/>
      <c r="AN38" s="1"/>
      <c r="AO38" s="1"/>
      <c r="AP38" s="1"/>
      <c r="AQ38" s="1"/>
      <c r="AR38" s="1"/>
      <c r="AS38" s="7"/>
      <c r="AT38" s="7"/>
      <c r="AU38" s="1"/>
      <c r="AV38" s="1"/>
      <c r="AW38" s="1"/>
      <c r="AX38" s="1"/>
      <c r="AY38" s="1"/>
      <c r="AZ38" s="1"/>
      <c r="BA38" s="1"/>
      <c r="BB38" s="7"/>
      <c r="BC38" s="7"/>
      <c r="BD38" s="1"/>
      <c r="BE38" s="1"/>
      <c r="BF38" s="1"/>
      <c r="BG38" s="1"/>
      <c r="BH38" s="1"/>
      <c r="BI38" s="1"/>
      <c r="BJ38" s="1"/>
      <c r="BK38" s="7"/>
      <c r="BL38" s="7"/>
      <c r="BM38" s="1"/>
      <c r="BN38" s="1"/>
      <c r="BO38" s="1"/>
      <c r="BP38" s="1"/>
      <c r="BQ38" s="1"/>
      <c r="BR38" s="1"/>
      <c r="BS38" s="1"/>
      <c r="BT38" s="7"/>
      <c r="BU38" s="7"/>
      <c r="BV38" s="1"/>
      <c r="BW38" s="1"/>
      <c r="BX38" s="1"/>
      <c r="BY38" s="1"/>
      <c r="BZ38" s="1"/>
      <c r="CA38" s="1"/>
      <c r="CB38" s="1"/>
      <c r="CC38" s="7"/>
      <c r="CD38" s="7"/>
      <c r="CE38" s="1"/>
      <c r="CF38" s="1"/>
      <c r="CG38" s="1"/>
      <c r="CH38" s="1"/>
      <c r="CI38" s="1"/>
      <c r="CJ38" s="1"/>
      <c r="CK38" s="1"/>
      <c r="CL38" s="7"/>
      <c r="CM38" s="7"/>
      <c r="CN38" s="1"/>
      <c r="CO38" s="1"/>
      <c r="CP38" s="1"/>
      <c r="CQ38" s="1"/>
      <c r="CR38" s="1"/>
      <c r="CS38" s="1"/>
      <c r="CT38" s="1"/>
      <c r="CU38" s="7"/>
      <c r="CV38" s="7"/>
      <c r="CW38" s="1"/>
      <c r="CX38" s="1"/>
      <c r="CY38" s="1"/>
      <c r="CZ38" s="1"/>
      <c r="DA38" s="1"/>
      <c r="DB38" s="1"/>
      <c r="DC38" s="1"/>
      <c r="DD38" s="7"/>
      <c r="DE38" s="7"/>
      <c r="DF38" s="1"/>
      <c r="DG38" s="1"/>
      <c r="DH38" s="1"/>
      <c r="DI38" s="1"/>
      <c r="DJ38" s="1"/>
      <c r="DK38" s="1"/>
      <c r="DL38" s="1"/>
      <c r="DM38" s="1"/>
    </row>
    <row r="39" spans="1:117" ht="23.25" x14ac:dyDescent="0.35">
      <c r="A39" s="98"/>
      <c r="B39" s="6"/>
      <c r="C39" s="99"/>
      <c r="D39" s="99"/>
      <c r="E39" s="94"/>
      <c r="F39" s="94"/>
      <c r="G39" s="94"/>
      <c r="H39" s="100"/>
      <c r="I39" s="7"/>
      <c r="J39" s="7"/>
      <c r="K39" s="1"/>
      <c r="L39" s="1"/>
      <c r="M39" s="1"/>
      <c r="N39" s="1"/>
      <c r="O39" s="1"/>
      <c r="P39" s="1"/>
      <c r="Q39" s="1"/>
      <c r="R39" s="7"/>
      <c r="S39" s="7"/>
      <c r="T39" s="1"/>
      <c r="U39" s="1"/>
      <c r="V39" s="1"/>
      <c r="W39" s="1"/>
      <c r="X39" s="1"/>
      <c r="Y39" s="1"/>
      <c r="Z39" s="1"/>
      <c r="AA39" s="7"/>
      <c r="AB39" s="7"/>
      <c r="AC39" s="1"/>
      <c r="AD39" s="1"/>
      <c r="AE39" s="1"/>
      <c r="AF39" s="1"/>
      <c r="AG39" s="1"/>
      <c r="AH39" s="1"/>
      <c r="AI39" s="1"/>
      <c r="AJ39" s="7"/>
      <c r="AK39" s="7"/>
      <c r="AL39" s="1"/>
      <c r="AM39" s="1"/>
      <c r="AN39" s="1"/>
      <c r="AO39" s="1"/>
      <c r="AP39" s="1"/>
      <c r="AQ39" s="1"/>
      <c r="AR39" s="1"/>
      <c r="AS39" s="7"/>
      <c r="AT39" s="7"/>
      <c r="AU39" s="1"/>
      <c r="AV39" s="1"/>
      <c r="AW39" s="1"/>
      <c r="AX39" s="1"/>
      <c r="AY39" s="1"/>
      <c r="AZ39" s="1"/>
      <c r="BA39" s="1"/>
      <c r="BB39" s="7"/>
      <c r="BC39" s="7"/>
      <c r="BD39" s="1"/>
      <c r="BE39" s="1"/>
      <c r="BF39" s="1"/>
      <c r="BG39" s="1"/>
      <c r="BH39" s="1"/>
      <c r="BI39" s="1"/>
      <c r="BJ39" s="1"/>
      <c r="BK39" s="7"/>
      <c r="BL39" s="7"/>
      <c r="BM39" s="1"/>
      <c r="BN39" s="1"/>
      <c r="BO39" s="1"/>
      <c r="BP39" s="1"/>
      <c r="BQ39" s="1"/>
      <c r="BR39" s="1"/>
      <c r="BS39" s="1"/>
      <c r="BT39" s="7"/>
      <c r="BU39" s="7"/>
      <c r="BV39" s="1"/>
      <c r="BW39" s="1"/>
      <c r="BX39" s="1"/>
      <c r="BY39" s="1"/>
      <c r="BZ39" s="1"/>
      <c r="CA39" s="1"/>
      <c r="CB39" s="1"/>
      <c r="CC39" s="7"/>
      <c r="CD39" s="7"/>
      <c r="CE39" s="1"/>
      <c r="CF39" s="1"/>
      <c r="CG39" s="1"/>
      <c r="CH39" s="1"/>
      <c r="CI39" s="1"/>
      <c r="CJ39" s="1"/>
      <c r="CK39" s="1"/>
      <c r="CL39" s="7"/>
      <c r="CM39" s="7"/>
      <c r="CN39" s="1"/>
      <c r="CO39" s="1"/>
      <c r="CP39" s="1"/>
      <c r="CQ39" s="1"/>
      <c r="CR39" s="1"/>
      <c r="CS39" s="1"/>
      <c r="CT39" s="1"/>
      <c r="CU39" s="7"/>
      <c r="CV39" s="7"/>
      <c r="CW39" s="1"/>
      <c r="CX39" s="1"/>
      <c r="CY39" s="1"/>
      <c r="CZ39" s="1"/>
      <c r="DA39" s="1"/>
      <c r="DB39" s="1"/>
      <c r="DC39" s="1"/>
      <c r="DD39" s="7"/>
      <c r="DE39" s="7"/>
      <c r="DF39" s="1"/>
      <c r="DG39" s="1"/>
      <c r="DH39" s="1"/>
      <c r="DI39" s="1"/>
      <c r="DJ39" s="1"/>
      <c r="DK39" s="1"/>
      <c r="DL39" s="1"/>
      <c r="DM39" s="1"/>
    </row>
    <row r="40" spans="1:1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</row>
    <row r="41" spans="1:1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</row>
    <row r="42" spans="1:1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</row>
    <row r="43" spans="1:1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</row>
    <row r="44" spans="1:1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</row>
    <row r="45" spans="1:1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</row>
    <row r="46" spans="1:1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</row>
    <row r="47" spans="1:1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</row>
    <row r="48" spans="1:1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</row>
    <row r="49" spans="1:1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</row>
    <row r="50" spans="1:1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</row>
    <row r="51" spans="1:1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</row>
    <row r="52" spans="1:1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</row>
    <row r="53" spans="1:1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</row>
    <row r="54" spans="1:1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</row>
    <row r="55" spans="1:1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</row>
    <row r="56" spans="1:1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</row>
    <row r="57" spans="1:1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</row>
    <row r="58" spans="1:1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</row>
    <row r="59" spans="1:1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</row>
    <row r="60" spans="1:1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</row>
    <row r="61" spans="1:1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</row>
    <row r="62" spans="1:1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</row>
    <row r="63" spans="1:1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</row>
    <row r="64" spans="1:1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</row>
    <row r="65" spans="1:1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</row>
    <row r="66" spans="1:1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</row>
    <row r="67" spans="1:1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</row>
    <row r="68" spans="1:1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</row>
    <row r="69" spans="1:1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</row>
    <row r="70" spans="1:1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</row>
    <row r="71" spans="1:1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</row>
    <row r="72" spans="1:1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</row>
    <row r="73" spans="1:1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</row>
    <row r="74" spans="1:1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</row>
    <row r="75" spans="1:1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</row>
    <row r="76" spans="1:1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</row>
    <row r="77" spans="1:1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</row>
    <row r="78" spans="1:1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</row>
    <row r="79" spans="1:1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</row>
    <row r="80" spans="1:1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</row>
    <row r="81" spans="1:1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</row>
    <row r="82" spans="1:1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</row>
    <row r="83" spans="1:1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</row>
    <row r="84" spans="1:1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</row>
    <row r="85" spans="1:1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</row>
    <row r="86" spans="1:1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</row>
    <row r="87" spans="1:1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</row>
    <row r="88" spans="1:1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</row>
    <row r="89" spans="1:1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</row>
    <row r="90" spans="1:1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</row>
    <row r="91" spans="1:1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</row>
    <row r="92" spans="1:1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</row>
    <row r="93" spans="1:1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</row>
    <row r="94" spans="1:1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</row>
    <row r="95" spans="1:1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</row>
    <row r="96" spans="1:1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</row>
    <row r="97" spans="1:1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</row>
    <row r="98" spans="1:1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</row>
    <row r="99" spans="1:1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</row>
    <row r="100" spans="1:1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</row>
    <row r="101" spans="1:1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</row>
    <row r="102" spans="1:1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</row>
    <row r="103" spans="1:1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</row>
    <row r="104" spans="1:1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</row>
    <row r="105" spans="1:1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</row>
    <row r="106" spans="1:1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</row>
    <row r="107" spans="1:1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</row>
    <row r="108" spans="1:1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</row>
    <row r="109" spans="1:1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</row>
    <row r="110" spans="1:1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</row>
    <row r="111" spans="1:1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</row>
    <row r="112" spans="1:1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</row>
    <row r="113" spans="1:1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</row>
    <row r="114" spans="1:1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</row>
    <row r="115" spans="1:1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</row>
    <row r="116" spans="1:1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</row>
    <row r="117" spans="1:1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</row>
    <row r="118" spans="1:1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</row>
    <row r="119" spans="1:1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</row>
    <row r="120" spans="1:1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</row>
    <row r="121" spans="1:1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</row>
    <row r="122" spans="1:1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</row>
    <row r="123" spans="1:1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</row>
    <row r="124" spans="1:1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</row>
    <row r="125" spans="1:1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</row>
    <row r="126" spans="1:1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</row>
    <row r="127" spans="1:1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</row>
    <row r="128" spans="1:1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</row>
    <row r="129" spans="1:1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</row>
    <row r="130" spans="1:1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</row>
    <row r="131" spans="1:1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</row>
    <row r="132" spans="1:1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</row>
    <row r="133" spans="1:1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</row>
    <row r="134" spans="1:1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</row>
    <row r="135" spans="1:1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</row>
    <row r="136" spans="1:1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</row>
    <row r="137" spans="1:1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</row>
    <row r="138" spans="1:1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</row>
    <row r="139" spans="1:1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</row>
    <row r="140" spans="1:1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</row>
    <row r="141" spans="1:1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</row>
    <row r="142" spans="1:1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</row>
    <row r="143" spans="1:1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</row>
    <row r="144" spans="1:1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</row>
    <row r="145" spans="1:1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</row>
    <row r="146" spans="1:1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</row>
    <row r="147" spans="1:1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</row>
    <row r="148" spans="1:1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</row>
    <row r="149" spans="1:1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</row>
    <row r="150" spans="1:1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</row>
    <row r="151" spans="1:1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</row>
    <row r="152" spans="1:1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</row>
    <row r="153" spans="1:1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</row>
    <row r="154" spans="1:1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</row>
    <row r="155" spans="1:1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</row>
    <row r="156" spans="1:1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</row>
    <row r="157" spans="1:1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</row>
    <row r="158" spans="1:1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</row>
    <row r="159" spans="1:1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</row>
    <row r="160" spans="1:1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</row>
    <row r="161" spans="1:1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</row>
    <row r="162" spans="1:1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</row>
    <row r="163" spans="1:1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</row>
    <row r="164" spans="1:1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</row>
    <row r="165" spans="1:1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</row>
    <row r="166" spans="1:1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</row>
    <row r="167" spans="1:1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</row>
    <row r="168" spans="1:1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</row>
    <row r="169" spans="1:1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</row>
    <row r="170" spans="1:1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</row>
    <row r="171" spans="1:1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</row>
    <row r="172" spans="1:1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</row>
    <row r="173" spans="1:1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</row>
    <row r="174" spans="1:1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</row>
    <row r="175" spans="1:1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</row>
    <row r="176" spans="1:1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</row>
    <row r="177" spans="1:1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</row>
    <row r="178" spans="1:1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</row>
    <row r="179" spans="1:1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</row>
    <row r="180" spans="1:1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</row>
    <row r="181" spans="1:1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</row>
    <row r="182" spans="1:1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</row>
    <row r="183" spans="1:1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</row>
    <row r="184" spans="1:1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</row>
    <row r="185" spans="1:1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</row>
    <row r="186" spans="1:1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</row>
    <row r="187" spans="1:1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</row>
    <row r="188" spans="1:1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</row>
    <row r="189" spans="1:1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</row>
    <row r="190" spans="1:1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</row>
    <row r="191" spans="1:1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</row>
    <row r="192" spans="1:1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</row>
    <row r="193" spans="1:1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</row>
    <row r="194" spans="1:1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</row>
    <row r="195" spans="1:1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</row>
    <row r="196" spans="1:1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</row>
    <row r="197" spans="1:1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</row>
    <row r="198" spans="1:1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</row>
    <row r="199" spans="1:1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</row>
    <row r="200" spans="1:1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</row>
    <row r="201" spans="1:1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</row>
    <row r="202" spans="1:1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</row>
    <row r="203" spans="1:1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</row>
    <row r="204" spans="1:1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</row>
    <row r="205" spans="1:1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</row>
    <row r="206" spans="1:1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</row>
    <row r="207" spans="1:1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</row>
    <row r="208" spans="1:1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</row>
    <row r="209" spans="1:1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</row>
    <row r="210" spans="1:1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</row>
    <row r="211" spans="1:1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</row>
    <row r="212" spans="1:1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</row>
    <row r="213" spans="1:1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</row>
    <row r="214" spans="1:1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</row>
    <row r="215" spans="1:1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</row>
    <row r="216" spans="1:1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</row>
    <row r="217" spans="1:1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</row>
    <row r="218" spans="1:1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</row>
    <row r="219" spans="1:1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</row>
    <row r="220" spans="1:1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</row>
    <row r="221" spans="1:1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</row>
    <row r="222" spans="1:1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</row>
    <row r="223" spans="1:1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</row>
    <row r="224" spans="1:1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</row>
    <row r="225" spans="1:1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</row>
    <row r="226" spans="1:1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</row>
    <row r="227" spans="1:1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</row>
    <row r="228" spans="1:1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</row>
    <row r="229" spans="1:1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</row>
    <row r="230" spans="1:1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</row>
    <row r="231" spans="1:1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</row>
    <row r="232" spans="1:1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</row>
    <row r="233" spans="1:1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</row>
    <row r="234" spans="1:1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</row>
    <row r="235" spans="1:1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</row>
    <row r="236" spans="1:1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</row>
    <row r="237" spans="1:1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</row>
    <row r="238" spans="1:1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</row>
  </sheetData>
  <mergeCells count="211">
    <mergeCell ref="A39:B39"/>
    <mergeCell ref="DD34:DK34"/>
    <mergeCell ref="BB35:BI35"/>
    <mergeCell ref="A37:C37"/>
    <mergeCell ref="E37:H37"/>
    <mergeCell ref="A38:C38"/>
    <mergeCell ref="E38:H38"/>
    <mergeCell ref="BB34:BI34"/>
    <mergeCell ref="BK34:BR34"/>
    <mergeCell ref="BT34:CA34"/>
    <mergeCell ref="CC34:CJ34"/>
    <mergeCell ref="CL34:CS34"/>
    <mergeCell ref="CU34:DB34"/>
    <mergeCell ref="G34:G35"/>
    <mergeCell ref="I34:P34"/>
    <mergeCell ref="R34:Y34"/>
    <mergeCell ref="AA34:AH34"/>
    <mergeCell ref="AJ34:AQ34"/>
    <mergeCell ref="AS34:AZ34"/>
    <mergeCell ref="A34:A35"/>
    <mergeCell ref="B34:B35"/>
    <mergeCell ref="C34:C35"/>
    <mergeCell ref="D34:D35"/>
    <mergeCell ref="E34:E35"/>
    <mergeCell ref="F34:F35"/>
    <mergeCell ref="BT32:CA32"/>
    <mergeCell ref="CC32:CJ32"/>
    <mergeCell ref="CL32:CS32"/>
    <mergeCell ref="CU32:DB32"/>
    <mergeCell ref="DD32:DK32"/>
    <mergeCell ref="BB33:BI33"/>
    <mergeCell ref="R32:Y32"/>
    <mergeCell ref="AA32:AH32"/>
    <mergeCell ref="AJ32:AQ32"/>
    <mergeCell ref="AS32:AZ32"/>
    <mergeCell ref="BB32:BI32"/>
    <mergeCell ref="BK32:BR32"/>
    <mergeCell ref="DD30:DK30"/>
    <mergeCell ref="BB31:BI31"/>
    <mergeCell ref="A32:A33"/>
    <mergeCell ref="B32:B33"/>
    <mergeCell ref="C32:C33"/>
    <mergeCell ref="D32:D33"/>
    <mergeCell ref="E32:E33"/>
    <mergeCell ref="F32:F33"/>
    <mergeCell ref="G32:G33"/>
    <mergeCell ref="I32:P32"/>
    <mergeCell ref="BB30:BI30"/>
    <mergeCell ref="BK30:BR30"/>
    <mergeCell ref="BT30:CA30"/>
    <mergeCell ref="CC30:CJ30"/>
    <mergeCell ref="CL30:CS30"/>
    <mergeCell ref="CU30:DB30"/>
    <mergeCell ref="G30:G31"/>
    <mergeCell ref="I30:P30"/>
    <mergeCell ref="R30:Y30"/>
    <mergeCell ref="AA30:AH30"/>
    <mergeCell ref="AJ30:AQ30"/>
    <mergeCell ref="AS30:AZ30"/>
    <mergeCell ref="CC28:CJ28"/>
    <mergeCell ref="CL28:CS28"/>
    <mergeCell ref="CU28:DB28"/>
    <mergeCell ref="DD28:DK28"/>
    <mergeCell ref="A30:A31"/>
    <mergeCell ref="B30:B31"/>
    <mergeCell ref="C30:C31"/>
    <mergeCell ref="D30:D31"/>
    <mergeCell ref="E30:E31"/>
    <mergeCell ref="F30:F31"/>
    <mergeCell ref="AA28:AH28"/>
    <mergeCell ref="AJ28:AQ28"/>
    <mergeCell ref="AS28:AZ28"/>
    <mergeCell ref="BB28:BI28"/>
    <mergeCell ref="BK28:BR28"/>
    <mergeCell ref="BT28:CA28"/>
    <mergeCell ref="DD26:DK26"/>
    <mergeCell ref="A28:A29"/>
    <mergeCell ref="B28:B29"/>
    <mergeCell ref="C28:C29"/>
    <mergeCell ref="D28:D29"/>
    <mergeCell ref="E28:E29"/>
    <mergeCell ref="F28:F29"/>
    <mergeCell ref="G28:G29"/>
    <mergeCell ref="I28:P28"/>
    <mergeCell ref="R28:Y28"/>
    <mergeCell ref="BB26:BI26"/>
    <mergeCell ref="BK26:BR26"/>
    <mergeCell ref="BT26:CA26"/>
    <mergeCell ref="CC26:CJ26"/>
    <mergeCell ref="CL26:CS26"/>
    <mergeCell ref="CU26:DB26"/>
    <mergeCell ref="G26:G27"/>
    <mergeCell ref="I26:P26"/>
    <mergeCell ref="R26:Y26"/>
    <mergeCell ref="AA26:AH26"/>
    <mergeCell ref="AJ26:AQ26"/>
    <mergeCell ref="AS26:AZ26"/>
    <mergeCell ref="CC24:CJ24"/>
    <mergeCell ref="CL24:CS24"/>
    <mergeCell ref="CU24:DB24"/>
    <mergeCell ref="DD24:DK24"/>
    <mergeCell ref="A26:A27"/>
    <mergeCell ref="B26:B27"/>
    <mergeCell ref="C26:C27"/>
    <mergeCell ref="D26:D27"/>
    <mergeCell ref="E26:E27"/>
    <mergeCell ref="F26:F27"/>
    <mergeCell ref="AA24:AH24"/>
    <mergeCell ref="AJ24:AQ24"/>
    <mergeCell ref="AS24:AZ24"/>
    <mergeCell ref="BB24:BI24"/>
    <mergeCell ref="BK24:BR24"/>
    <mergeCell ref="BT24:CA24"/>
    <mergeCell ref="DD22:DK22"/>
    <mergeCell ref="A24:A25"/>
    <mergeCell ref="B24:B25"/>
    <mergeCell ref="C24:C25"/>
    <mergeCell ref="D24:D25"/>
    <mergeCell ref="E24:E25"/>
    <mergeCell ref="F24:F25"/>
    <mergeCell ref="G24:G25"/>
    <mergeCell ref="I24:P24"/>
    <mergeCell ref="R24:Y24"/>
    <mergeCell ref="BB22:BI22"/>
    <mergeCell ref="BK22:BR22"/>
    <mergeCell ref="BT22:CA22"/>
    <mergeCell ref="CC22:CJ22"/>
    <mergeCell ref="CL22:CS22"/>
    <mergeCell ref="CU22:DB22"/>
    <mergeCell ref="G22:G23"/>
    <mergeCell ref="I22:P22"/>
    <mergeCell ref="R22:Y22"/>
    <mergeCell ref="AA22:AH22"/>
    <mergeCell ref="AJ22:AQ22"/>
    <mergeCell ref="AS22:AZ22"/>
    <mergeCell ref="CC20:CJ20"/>
    <mergeCell ref="CL20:CS20"/>
    <mergeCell ref="CU20:DB20"/>
    <mergeCell ref="DD20:DK20"/>
    <mergeCell ref="A22:A23"/>
    <mergeCell ref="B22:B23"/>
    <mergeCell ref="C22:C23"/>
    <mergeCell ref="D22:D23"/>
    <mergeCell ref="E22:E23"/>
    <mergeCell ref="F22:F23"/>
    <mergeCell ref="AA20:AH20"/>
    <mergeCell ref="AJ20:AQ20"/>
    <mergeCell ref="AS20:AZ20"/>
    <mergeCell ref="BB20:BI20"/>
    <mergeCell ref="BK20:BR20"/>
    <mergeCell ref="BT20:CA20"/>
    <mergeCell ref="DD18:DK18"/>
    <mergeCell ref="A20:A21"/>
    <mergeCell ref="B20:B21"/>
    <mergeCell ref="C20:C21"/>
    <mergeCell ref="D20:D21"/>
    <mergeCell ref="E20:E21"/>
    <mergeCell ref="F20:F21"/>
    <mergeCell ref="G20:G21"/>
    <mergeCell ref="I20:P20"/>
    <mergeCell ref="R20:Y20"/>
    <mergeCell ref="BB18:BI18"/>
    <mergeCell ref="BK18:BR18"/>
    <mergeCell ref="BT18:CA18"/>
    <mergeCell ref="CC18:CJ18"/>
    <mergeCell ref="CL18:CS18"/>
    <mergeCell ref="CU18:DB18"/>
    <mergeCell ref="G18:G19"/>
    <mergeCell ref="I18:P18"/>
    <mergeCell ref="R18:Y18"/>
    <mergeCell ref="AA18:AH18"/>
    <mergeCell ref="AJ18:AQ18"/>
    <mergeCell ref="AS18:AZ18"/>
    <mergeCell ref="CU14:DC16"/>
    <mergeCell ref="DD14:DL16"/>
    <mergeCell ref="DM14:DM17"/>
    <mergeCell ref="H16:H17"/>
    <mergeCell ref="A18:A19"/>
    <mergeCell ref="B18:B19"/>
    <mergeCell ref="C18:C19"/>
    <mergeCell ref="D18:D19"/>
    <mergeCell ref="E18:E19"/>
    <mergeCell ref="F18:F19"/>
    <mergeCell ref="AS14:BA16"/>
    <mergeCell ref="BB14:BJ16"/>
    <mergeCell ref="BK14:BS16"/>
    <mergeCell ref="BT14:CB16"/>
    <mergeCell ref="CC14:CK16"/>
    <mergeCell ref="CL14:CT16"/>
    <mergeCell ref="F14:F17"/>
    <mergeCell ref="G14:G17"/>
    <mergeCell ref="I14:Q16"/>
    <mergeCell ref="R14:Z16"/>
    <mergeCell ref="AA14:AI16"/>
    <mergeCell ref="AJ14:AR16"/>
    <mergeCell ref="A10:H10"/>
    <mergeCell ref="A11:H11"/>
    <mergeCell ref="A12:H12"/>
    <mergeCell ref="A13:A17"/>
    <mergeCell ref="B13:B17"/>
    <mergeCell ref="C13:C17"/>
    <mergeCell ref="D13:D17"/>
    <mergeCell ref="E13:E17"/>
    <mergeCell ref="F13:G13"/>
    <mergeCell ref="H13:H15"/>
    <mergeCell ref="A4:Z5"/>
    <mergeCell ref="A6:H6"/>
    <mergeCell ref="A7:H7"/>
    <mergeCell ref="J7:M7"/>
    <mergeCell ref="A8:H8"/>
    <mergeCell ref="A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2020-07-30T01:57:05Z</dcterms:created>
  <dcterms:modified xsi:type="dcterms:W3CDTF">2020-07-30T02:01:15Z</dcterms:modified>
</cp:coreProperties>
</file>