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Adjuntos para transparencia\RAM\"/>
    </mc:Choice>
  </mc:AlternateContent>
  <xr:revisionPtr revIDLastSave="0" documentId="8_{29DCE79C-C073-4204-B23D-EAB1FD5F931D}" xr6:coauthVersionLast="45" xr6:coauthVersionMax="45" xr10:uidLastSave="{00000000-0000-0000-0000-000000000000}"/>
  <bookViews>
    <workbookView xWindow="-120" yWindow="-120" windowWidth="20730" windowHeight="11160" xr2:uid="{8695A7EC-B580-4212-B75F-06A74F4FA6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N40" i="1" l="1"/>
  <c r="DE40" i="1"/>
  <c r="CV40" i="1"/>
  <c r="CM40" i="1"/>
  <c r="CD40" i="1"/>
  <c r="BU40" i="1"/>
  <c r="BL40" i="1"/>
  <c r="BC40" i="1"/>
  <c r="AT40" i="1"/>
  <c r="AK40" i="1"/>
  <c r="AB40" i="1"/>
  <c r="S40" i="1"/>
  <c r="DO40" i="1" s="1"/>
  <c r="S39" i="1"/>
  <c r="DN38" i="1"/>
  <c r="DE38" i="1"/>
  <c r="CV38" i="1"/>
  <c r="CM38" i="1"/>
  <c r="CD38" i="1"/>
  <c r="BU38" i="1"/>
  <c r="BL38" i="1"/>
  <c r="BC38" i="1"/>
  <c r="AT38" i="1"/>
  <c r="AK38" i="1"/>
  <c r="AB38" i="1"/>
  <c r="S38" i="1"/>
  <c r="DO38" i="1" s="1"/>
  <c r="DN37" i="1"/>
  <c r="DE37" i="1"/>
  <c r="CV37" i="1"/>
  <c r="CM37" i="1"/>
  <c r="CD37" i="1"/>
  <c r="BU37" i="1"/>
  <c r="BL37" i="1"/>
  <c r="BC37" i="1"/>
  <c r="AT37" i="1"/>
  <c r="AK37" i="1"/>
  <c r="AB37" i="1"/>
  <c r="S37" i="1"/>
  <c r="DO37" i="1" s="1"/>
  <c r="DN36" i="1"/>
  <c r="DE36" i="1"/>
  <c r="CV36" i="1"/>
  <c r="CM36" i="1"/>
  <c r="CD36" i="1"/>
  <c r="BU36" i="1"/>
  <c r="BL36" i="1"/>
  <c r="BC36" i="1"/>
  <c r="AT36" i="1"/>
  <c r="AK36" i="1"/>
  <c r="AB36" i="1"/>
  <c r="S36" i="1"/>
  <c r="DO36" i="1" s="1"/>
  <c r="DN35" i="1"/>
  <c r="DE35" i="1"/>
  <c r="CV35" i="1"/>
  <c r="CM35" i="1"/>
  <c r="CD35" i="1"/>
  <c r="BU35" i="1"/>
  <c r="BL35" i="1"/>
  <c r="BC35" i="1"/>
  <c r="AT35" i="1"/>
  <c r="AK35" i="1"/>
  <c r="AB35" i="1"/>
  <c r="S35" i="1"/>
  <c r="DO35" i="1" s="1"/>
  <c r="DN34" i="1"/>
  <c r="DE34" i="1"/>
  <c r="CV34" i="1"/>
  <c r="CM34" i="1"/>
  <c r="CD34" i="1"/>
  <c r="BU34" i="1"/>
  <c r="BL34" i="1"/>
  <c r="BC34" i="1"/>
  <c r="AT34" i="1"/>
  <c r="AK34" i="1"/>
  <c r="AB34" i="1"/>
  <c r="S34" i="1"/>
  <c r="DO34" i="1" s="1"/>
  <c r="DN33" i="1"/>
  <c r="DE33" i="1"/>
  <c r="CV33" i="1"/>
  <c r="CM33" i="1"/>
  <c r="CD33" i="1"/>
  <c r="BU33" i="1"/>
  <c r="BL33" i="1"/>
  <c r="BC33" i="1"/>
  <c r="AT33" i="1"/>
  <c r="AK33" i="1"/>
  <c r="AB33" i="1"/>
  <c r="S33" i="1"/>
  <c r="DO33" i="1" s="1"/>
  <c r="DN32" i="1"/>
  <c r="DE32" i="1"/>
  <c r="CV32" i="1"/>
  <c r="CM32" i="1"/>
  <c r="CD32" i="1"/>
  <c r="BU32" i="1"/>
  <c r="BL32" i="1"/>
  <c r="BC32" i="1"/>
  <c r="AT32" i="1"/>
  <c r="AK32" i="1"/>
  <c r="AB32" i="1"/>
  <c r="S32" i="1"/>
  <c r="DO32" i="1" s="1"/>
  <c r="DN31" i="1"/>
  <c r="DE31" i="1"/>
  <c r="CV31" i="1"/>
  <c r="CM31" i="1"/>
  <c r="CD31" i="1"/>
  <c r="BU31" i="1"/>
  <c r="BL31" i="1"/>
  <c r="BC31" i="1"/>
  <c r="AT31" i="1"/>
  <c r="AK31" i="1"/>
  <c r="AB31" i="1"/>
  <c r="S31" i="1"/>
  <c r="DO31" i="1" s="1"/>
  <c r="DN30" i="1"/>
  <c r="DE30" i="1"/>
  <c r="CV30" i="1"/>
  <c r="CM30" i="1"/>
  <c r="CD30" i="1"/>
  <c r="BU30" i="1"/>
  <c r="BL30" i="1"/>
  <c r="BC30" i="1"/>
  <c r="AT30" i="1"/>
  <c r="AK30" i="1"/>
  <c r="AB30" i="1"/>
  <c r="S30" i="1"/>
  <c r="DO30" i="1" s="1"/>
  <c r="DN29" i="1"/>
  <c r="DE29" i="1"/>
  <c r="CV29" i="1"/>
  <c r="CM29" i="1"/>
  <c r="CD29" i="1"/>
  <c r="BL29" i="1"/>
  <c r="BC29" i="1"/>
  <c r="AT29" i="1"/>
  <c r="AK29" i="1"/>
  <c r="AB29" i="1"/>
  <c r="S29" i="1"/>
  <c r="DO29" i="1" s="1"/>
  <c r="DN28" i="1"/>
  <c r="DE28" i="1"/>
  <c r="CV28" i="1"/>
  <c r="CM28" i="1"/>
  <c r="CD28" i="1"/>
  <c r="BU28" i="1"/>
  <c r="BL28" i="1"/>
  <c r="BC28" i="1"/>
  <c r="AT28" i="1"/>
  <c r="AK28" i="1"/>
  <c r="AB28" i="1"/>
  <c r="S28" i="1"/>
  <c r="DO28" i="1" s="1"/>
  <c r="DN27" i="1"/>
  <c r="DE27" i="1"/>
  <c r="CV27" i="1"/>
  <c r="CM27" i="1"/>
  <c r="CD27" i="1"/>
  <c r="BU27" i="1"/>
  <c r="BL27" i="1"/>
  <c r="BC27" i="1"/>
  <c r="AT27" i="1"/>
  <c r="AK27" i="1"/>
  <c r="AB27" i="1"/>
  <c r="S27" i="1"/>
  <c r="DO27" i="1" s="1"/>
  <c r="DN26" i="1"/>
  <c r="DE26" i="1"/>
  <c r="CV26" i="1"/>
  <c r="CM26" i="1"/>
  <c r="CD26" i="1"/>
  <c r="BU26" i="1"/>
  <c r="BL26" i="1"/>
  <c r="BC26" i="1"/>
  <c r="AT26" i="1"/>
  <c r="AK26" i="1"/>
  <c r="AB26" i="1"/>
  <c r="S26" i="1"/>
  <c r="DO26" i="1" s="1"/>
  <c r="DN25" i="1"/>
  <c r="DE25" i="1"/>
  <c r="CV25" i="1"/>
  <c r="CM25" i="1"/>
  <c r="CD25" i="1"/>
  <c r="BU25" i="1"/>
  <c r="BL25" i="1"/>
  <c r="BC25" i="1"/>
  <c r="AT25" i="1"/>
  <c r="AK25" i="1"/>
  <c r="AB25" i="1"/>
  <c r="S25" i="1"/>
  <c r="DO25" i="1" s="1"/>
  <c r="DN24" i="1"/>
  <c r="DE24" i="1"/>
  <c r="CV24" i="1"/>
  <c r="CM24" i="1"/>
  <c r="CD24" i="1"/>
  <c r="BU24" i="1"/>
  <c r="BL24" i="1"/>
  <c r="BC24" i="1"/>
  <c r="AT24" i="1"/>
  <c r="AK24" i="1"/>
  <c r="AB24" i="1"/>
  <c r="S24" i="1"/>
  <c r="DO24" i="1" s="1"/>
  <c r="DN23" i="1"/>
  <c r="DE23" i="1"/>
  <c r="CV23" i="1"/>
  <c r="CM23" i="1"/>
  <c r="CD23" i="1"/>
  <c r="BU23" i="1"/>
  <c r="BL23" i="1"/>
  <c r="BC23" i="1"/>
  <c r="AT23" i="1"/>
  <c r="AK23" i="1"/>
  <c r="AB23" i="1"/>
  <c r="S23" i="1"/>
  <c r="DO23" i="1" s="1"/>
  <c r="DN22" i="1"/>
  <c r="DE22" i="1"/>
  <c r="CV22" i="1"/>
  <c r="CM22" i="1"/>
  <c r="CD22" i="1"/>
  <c r="BU22" i="1"/>
  <c r="BL22" i="1"/>
  <c r="BC22" i="1"/>
  <c r="AT22" i="1"/>
  <c r="AK22" i="1"/>
  <c r="AB22" i="1"/>
  <c r="S22" i="1"/>
  <c r="DO22" i="1" s="1"/>
  <c r="DN21" i="1"/>
  <c r="DE21" i="1"/>
  <c r="CV21" i="1"/>
  <c r="CM21" i="1"/>
  <c r="CD21" i="1"/>
  <c r="BU21" i="1"/>
  <c r="BL21" i="1"/>
  <c r="BC21" i="1"/>
  <c r="AT21" i="1"/>
  <c r="AK21" i="1"/>
  <c r="AB21" i="1"/>
  <c r="S21" i="1"/>
  <c r="DO21" i="1" s="1"/>
  <c r="DN20" i="1"/>
  <c r="DE20" i="1"/>
  <c r="CV20" i="1"/>
  <c r="CM20" i="1"/>
  <c r="CD20" i="1"/>
  <c r="BU20" i="1"/>
  <c r="BL20" i="1"/>
  <c r="BC20" i="1"/>
  <c r="AT20" i="1"/>
  <c r="AK20" i="1"/>
  <c r="AB20" i="1"/>
  <c r="S20" i="1"/>
  <c r="DO20" i="1" s="1"/>
  <c r="DN19" i="1"/>
  <c r="DE19" i="1"/>
  <c r="CV19" i="1"/>
  <c r="CM19" i="1"/>
  <c r="CD19" i="1"/>
  <c r="BU19" i="1"/>
  <c r="BL19" i="1"/>
  <c r="BC19" i="1"/>
  <c r="AT19" i="1"/>
  <c r="AK19" i="1"/>
  <c r="AB19" i="1"/>
  <c r="S19" i="1"/>
  <c r="DO19" i="1" s="1"/>
  <c r="DN18" i="1"/>
  <c r="DE18" i="1"/>
  <c r="CV18" i="1"/>
  <c r="CM18" i="1"/>
  <c r="CD18" i="1"/>
  <c r="BU18" i="1"/>
  <c r="BL18" i="1"/>
  <c r="BC18" i="1"/>
  <c r="AT18" i="1"/>
  <c r="AK18" i="1"/>
  <c r="AB18" i="1"/>
  <c r="S18" i="1"/>
  <c r="DO18" i="1" s="1"/>
  <c r="DN17" i="1"/>
  <c r="DE17" i="1"/>
  <c r="CV17" i="1"/>
  <c r="CM17" i="1"/>
  <c r="CD17" i="1"/>
  <c r="BU17" i="1"/>
  <c r="BL17" i="1"/>
  <c r="BC17" i="1"/>
  <c r="AT17" i="1"/>
  <c r="AK17" i="1"/>
  <c r="AB17" i="1"/>
  <c r="S17" i="1"/>
  <c r="DO17" i="1" s="1"/>
  <c r="DN16" i="1"/>
  <c r="DE16" i="1"/>
  <c r="CV16" i="1"/>
  <c r="CM16" i="1"/>
  <c r="CD16" i="1"/>
  <c r="BU16" i="1"/>
  <c r="BL16" i="1"/>
  <c r="BC16" i="1"/>
  <c r="AT16" i="1"/>
  <c r="AK16" i="1"/>
  <c r="AB16" i="1"/>
  <c r="S16" i="1"/>
  <c r="DO16" i="1" s="1"/>
  <c r="DN15" i="1"/>
  <c r="DE15" i="1"/>
  <c r="CV15" i="1"/>
  <c r="CM15" i="1"/>
  <c r="CD15" i="1"/>
  <c r="BU15" i="1"/>
  <c r="BL15" i="1"/>
  <c r="BC15" i="1"/>
  <c r="AT15" i="1"/>
  <c r="AK15" i="1"/>
  <c r="AB15" i="1"/>
  <c r="S15" i="1"/>
  <c r="DO15" i="1" s="1"/>
  <c r="DO39" i="1" l="1"/>
  <c r="AB39" i="1"/>
  <c r="T39" i="1"/>
  <c r="DE39" i="1"/>
  <c r="CW39" i="1"/>
  <c r="CM39" i="1"/>
  <c r="CE39" i="1"/>
  <c r="BC39" i="1"/>
  <c r="AU39" i="1"/>
  <c r="AL39" i="1"/>
  <c r="AT39" i="1"/>
  <c r="BD39" i="1"/>
  <c r="BL39" i="1"/>
  <c r="CD39" i="1"/>
  <c r="BV39" i="1"/>
  <c r="BM39" i="1"/>
  <c r="BU39" i="1"/>
  <c r="AC39" i="1"/>
  <c r="AK39" i="1"/>
  <c r="CV39" i="1"/>
  <c r="CN39" i="1"/>
  <c r="DF39" i="1"/>
  <c r="DN39" i="1"/>
</calcChain>
</file>

<file path=xl/sharedStrings.xml><?xml version="1.0" encoding="utf-8"?>
<sst xmlns="http://schemas.openxmlformats.org/spreadsheetml/2006/main" count="234" uniqueCount="75">
  <si>
    <t>Programas/Inclusión/Centro de Atención Metropolitano Integral para una vida digna con discapacidad</t>
  </si>
  <si>
    <t>COORDINACIÓN, DIRECCIÓN Y DEPARTAMENTO RESPONSABLE</t>
  </si>
  <si>
    <t>CEAMIVIDA</t>
  </si>
  <si>
    <t>NOMBRE DEL PROGRAMA</t>
  </si>
  <si>
    <t>Inclusión</t>
  </si>
  <si>
    <t>NOMBRE DE LA MIR</t>
  </si>
  <si>
    <t>Componentes/Actividades</t>
  </si>
  <si>
    <t>Indicadores</t>
  </si>
  <si>
    <t>Unidad de medida</t>
  </si>
  <si>
    <t>Medio de verificación</t>
  </si>
  <si>
    <t>Línea de base 2019</t>
  </si>
  <si>
    <t>Metas 2020</t>
  </si>
  <si>
    <t>Resultados</t>
  </si>
  <si>
    <t>Descripción de meta</t>
  </si>
  <si>
    <t>Meta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</si>
  <si>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</si>
  <si>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</si>
  <si>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</si>
  <si>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</si>
  <si>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</si>
  <si>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</si>
  <si>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</si>
  <si>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</si>
  <si>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</si>
  <si>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</si>
  <si>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</si>
  <si>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</si>
  <si>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ACUMULADO GLOBAL</t>
  </si>
  <si>
    <t>Meta anual</t>
  </si>
  <si>
    <t>NAS</t>
  </si>
  <si>
    <t>NOS</t>
  </si>
  <si>
    <t>AM</t>
  </si>
  <si>
    <t>AH</t>
  </si>
  <si>
    <t>MUJ</t>
  </si>
  <si>
    <t>HOM</t>
  </si>
  <si>
    <t>AMM</t>
  </si>
  <si>
    <t>AMH</t>
  </si>
  <si>
    <t>Acumulado</t>
  </si>
  <si>
    <t>C1:Servicios otorgados a las personas con discapacidad y personas adultas mayores para contribuir a la inclusión</t>
  </si>
  <si>
    <t>Personas con discapacidad y adultas mayores con servicios otorgados</t>
  </si>
  <si>
    <t>Personas</t>
  </si>
  <si>
    <t>Reportes mensuales
Lista de beneficiarios
Lista de expedientes
Padrón de beneficiarios</t>
  </si>
  <si>
    <t xml:space="preserve">Personas con discapacidad nuevo registro </t>
  </si>
  <si>
    <t>Programada</t>
  </si>
  <si>
    <t>Realizada</t>
  </si>
  <si>
    <t xml:space="preserve"> Personas con discapacidad atendidas en el mes </t>
  </si>
  <si>
    <t>Población abierta atendida (persona externa al programa)</t>
  </si>
  <si>
    <t>Padres de familia</t>
  </si>
  <si>
    <t>C3:Capacitaciones impartidas a personas con discapacidad y adultas mayores para contribuir a la inclusión</t>
  </si>
  <si>
    <t>Personas  capacitadas que favorecen la inclusión</t>
  </si>
  <si>
    <t xml:space="preserve">Lista de asistencia
</t>
  </si>
  <si>
    <t>Personas capacitada en los talleres</t>
  </si>
  <si>
    <t>Servicios otorgados a las personas con discapacidad y personas adultas mayores</t>
  </si>
  <si>
    <t>Servicios</t>
  </si>
  <si>
    <t xml:space="preserve">Pláticas formativas e informativas </t>
  </si>
  <si>
    <t xml:space="preserve"> Intervenciones de trabajo social</t>
  </si>
  <si>
    <t>Intervenciones psicológicas</t>
  </si>
  <si>
    <t xml:space="preserve">Capacitaciones  que favorecen la inclusión  </t>
  </si>
  <si>
    <t>Capacitación</t>
  </si>
  <si>
    <t>Lista de asistencia
Convenios de talleres</t>
  </si>
  <si>
    <t>Sesiones de talleres recreativos, culturales y formativos:</t>
  </si>
  <si>
    <t>Actividad 1.1 Elaboración de padrones de beneficiarios</t>
  </si>
  <si>
    <t>Padrones de beneficiarios realizados</t>
  </si>
  <si>
    <t>Padrón</t>
  </si>
  <si>
    <t>Padrón de beneficiarios</t>
  </si>
  <si>
    <t>N/A</t>
  </si>
  <si>
    <t>Actividad 3.1 Elaboración de registro de asistencias</t>
  </si>
  <si>
    <t>Registro de asistencias</t>
  </si>
  <si>
    <t>Actividad 3.2Realización de eventos para promoción de la cultura de la inclusión</t>
  </si>
  <si>
    <t>Eventos para promoción de la cultura de la inclusión</t>
  </si>
  <si>
    <t>Evento</t>
  </si>
  <si>
    <t>Actividad 3.3 Realización de cronogramas de capacitaciones, talleres y eventos</t>
  </si>
  <si>
    <t>Cronogramas de capacitaciones, talleres y eventos</t>
  </si>
  <si>
    <t>Nombre y firma del responsable del programa</t>
  </si>
  <si>
    <t>Nombre y firma del enlace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</si>
</sst>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2"/>
      <name val="Arial"/>
      <family val="2"/>
    </font>
    <font>
      <sz val="40"/>
      <name val="Arial"/>
      <family val="2"/>
    </font>
    <font>
      <sz val="10"/>
      <color theme="1"/>
      <name val="Calibri"/>
      <family val="2"/>
      <scheme val="minor"/>
    </font>
    <font>
      <b/>
      <sz val="45"/>
      <name val="Arial"/>
      <family val="2"/>
    </font>
    <font>
      <b/>
      <sz val="29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48"/>
      <name val="Arial"/>
      <family val="2"/>
    </font>
    <font>
      <b/>
      <sz val="72"/>
      <name val="Arial"/>
      <family val="2"/>
    </font>
    <font>
      <sz val="72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45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1" fillId="0" borderId="0" xfId="1"/>
    <xf numFmtId="0" fontId="3" fillId="0" borderId="1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wrapText="1"/>
      <protection locked="0"/>
    </xf>
    <xf numFmtId="0" fontId="1" fillId="0" borderId="0" xfId="1" applyProtection="1">
      <protection locked="0"/>
    </xf>
    <xf numFmtId="0" fontId="6" fillId="0" borderId="2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vertical="center" wrapText="1"/>
      <protection locked="0"/>
    </xf>
    <xf numFmtId="0" fontId="10" fillId="0" borderId="0" xfId="1" applyFont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vertical="center" wrapText="1"/>
      <protection locked="0"/>
    </xf>
    <xf numFmtId="0" fontId="12" fillId="0" borderId="2" xfId="2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4" fillId="0" borderId="0" xfId="1" applyFont="1" applyProtection="1">
      <protection locked="0"/>
    </xf>
    <xf numFmtId="0" fontId="15" fillId="2" borderId="3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 applyProtection="1">
      <alignment horizontal="center" vertical="center" wrapText="1"/>
      <protection locked="0"/>
    </xf>
    <xf numFmtId="0" fontId="15" fillId="2" borderId="3" xfId="1" applyFont="1" applyFill="1" applyBorder="1" applyAlignment="1" applyProtection="1">
      <alignment horizontal="center" vertical="center"/>
      <protection locked="0"/>
    </xf>
    <xf numFmtId="0" fontId="16" fillId="2" borderId="3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 applyProtection="1">
      <alignment horizontal="center" vertical="center" wrapText="1"/>
      <protection locked="0"/>
    </xf>
    <xf numFmtId="0" fontId="15" fillId="3" borderId="2" xfId="1" applyFont="1" applyFill="1" applyBorder="1" applyAlignment="1" applyProtection="1">
      <alignment horizontal="center" vertical="center" wrapText="1"/>
      <protection locked="0"/>
    </xf>
    <xf numFmtId="0" fontId="15" fillId="3" borderId="5" xfId="1" applyFont="1" applyFill="1" applyBorder="1" applyAlignment="1" applyProtection="1">
      <alignment horizontal="center" vertical="center" wrapText="1"/>
      <protection locked="0"/>
    </xf>
    <xf numFmtId="0" fontId="15" fillId="4" borderId="6" xfId="1" applyFont="1" applyFill="1" applyBorder="1" applyAlignment="1" applyProtection="1">
      <alignment horizontal="center" vertical="center" wrapText="1"/>
      <protection locked="0"/>
    </xf>
    <xf numFmtId="0" fontId="15" fillId="3" borderId="7" xfId="1" applyFont="1" applyFill="1" applyBorder="1" applyAlignment="1" applyProtection="1">
      <alignment horizontal="center" vertical="center" wrapText="1"/>
      <protection locked="0"/>
    </xf>
    <xf numFmtId="0" fontId="15" fillId="3" borderId="0" xfId="1" applyFont="1" applyFill="1" applyAlignment="1" applyProtection="1">
      <alignment horizontal="center" vertical="center" wrapText="1"/>
      <protection locked="0"/>
    </xf>
    <xf numFmtId="0" fontId="15" fillId="3" borderId="8" xfId="1" applyFont="1" applyFill="1" applyBorder="1" applyAlignment="1" applyProtection="1">
      <alignment horizontal="center" vertical="center" wrapText="1"/>
      <protection locked="0"/>
    </xf>
    <xf numFmtId="0" fontId="15" fillId="4" borderId="9" xfId="1" applyFont="1" applyFill="1" applyBorder="1" applyAlignment="1" applyProtection="1">
      <alignment horizontal="center" vertical="center" wrapText="1"/>
      <protection locked="0"/>
    </xf>
    <xf numFmtId="0" fontId="15" fillId="3" borderId="3" xfId="1" applyFont="1" applyFill="1" applyBorder="1" applyAlignment="1" applyProtection="1">
      <alignment horizontal="center" vertical="center" wrapText="1"/>
      <protection locked="0"/>
    </xf>
    <xf numFmtId="0" fontId="15" fillId="3" borderId="10" xfId="1" applyFont="1" applyFill="1" applyBorder="1" applyAlignment="1" applyProtection="1">
      <alignment horizontal="center" vertical="center" wrapText="1"/>
      <protection locked="0"/>
    </xf>
    <xf numFmtId="0" fontId="15" fillId="3" borderId="1" xfId="1" applyFont="1" applyFill="1" applyBorder="1" applyAlignment="1" applyProtection="1">
      <alignment horizontal="center" vertical="center" wrapText="1"/>
      <protection locked="0"/>
    </xf>
    <xf numFmtId="0" fontId="15" fillId="3" borderId="11" xfId="1" applyFont="1" applyFill="1" applyBorder="1" applyAlignment="1" applyProtection="1">
      <alignment horizontal="center" vertical="center" wrapText="1"/>
      <protection locked="0"/>
    </xf>
    <xf numFmtId="0" fontId="15" fillId="2" borderId="6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7" fillId="5" borderId="6" xfId="1" applyFont="1" applyFill="1" applyBorder="1" applyAlignment="1" applyProtection="1">
      <alignment horizontal="center" vertical="center" wrapText="1"/>
      <protection locked="0"/>
    </xf>
    <xf numFmtId="0" fontId="15" fillId="4" borderId="12" xfId="1" applyFont="1" applyFill="1" applyBorder="1" applyAlignment="1" applyProtection="1">
      <alignment horizontal="center" vertical="center" wrapText="1"/>
      <protection locked="0"/>
    </xf>
    <xf numFmtId="0" fontId="14" fillId="0" borderId="3" xfId="1" applyFont="1" applyBorder="1" applyAlignment="1">
      <alignment horizontal="center" vertical="top" wrapText="1"/>
    </xf>
    <xf numFmtId="0" fontId="14" fillId="0" borderId="3" xfId="1" applyFont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top" wrapText="1"/>
    </xf>
    <xf numFmtId="0" fontId="14" fillId="6" borderId="13" xfId="1" applyFont="1" applyFill="1" applyBorder="1" applyAlignment="1">
      <alignment horizontal="center" vertical="top" wrapText="1"/>
    </xf>
    <xf numFmtId="0" fontId="14" fillId="6" borderId="14" xfId="1" applyFont="1" applyFill="1" applyBorder="1" applyAlignment="1">
      <alignment horizontal="center" vertical="center" wrapText="1"/>
    </xf>
    <xf numFmtId="3" fontId="15" fillId="7" borderId="11" xfId="1" applyNumberFormat="1" applyFont="1" applyFill="1" applyBorder="1" applyAlignment="1">
      <alignment horizontal="center" vertical="center" wrapText="1"/>
    </xf>
    <xf numFmtId="0" fontId="15" fillId="8" borderId="3" xfId="1" applyFont="1" applyFill="1" applyBorder="1" applyAlignment="1" applyProtection="1">
      <alignment horizontal="center" vertical="center" wrapText="1"/>
      <protection locked="0"/>
    </xf>
    <xf numFmtId="0" fontId="15" fillId="8" borderId="15" xfId="1" applyFont="1" applyFill="1" applyBorder="1" applyAlignment="1" applyProtection="1">
      <alignment vertical="center" wrapText="1"/>
      <protection locked="0"/>
    </xf>
    <xf numFmtId="0" fontId="15" fillId="8" borderId="15" xfId="1" applyFont="1" applyFill="1" applyBorder="1" applyAlignment="1" applyProtection="1">
      <alignment horizontal="center" vertical="center" wrapText="1"/>
      <protection locked="0"/>
    </xf>
    <xf numFmtId="0" fontId="15" fillId="4" borderId="15" xfId="1" applyFont="1" applyFill="1" applyBorder="1" applyAlignment="1" applyProtection="1">
      <alignment horizontal="center" vertical="center" wrapText="1"/>
      <protection locked="0"/>
    </xf>
    <xf numFmtId="0" fontId="14" fillId="6" borderId="16" xfId="1" applyFont="1" applyFill="1" applyBorder="1" applyAlignment="1">
      <alignment horizontal="center" vertical="center" wrapText="1"/>
    </xf>
    <xf numFmtId="3" fontId="15" fillId="9" borderId="15" xfId="1" applyNumberFormat="1" applyFont="1" applyFill="1" applyBorder="1" applyAlignment="1">
      <alignment horizontal="center" vertical="center" wrapText="1"/>
    </xf>
    <xf numFmtId="0" fontId="15" fillId="8" borderId="6" xfId="1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vertical="center" wrapText="1"/>
      <protection locked="0"/>
    </xf>
    <xf numFmtId="0" fontId="14" fillId="6" borderId="6" xfId="1" applyFont="1" applyFill="1" applyBorder="1" applyAlignment="1">
      <alignment horizontal="center" vertical="top" wrapText="1"/>
    </xf>
    <xf numFmtId="0" fontId="14" fillId="6" borderId="17" xfId="1" applyFont="1" applyFill="1" applyBorder="1" applyAlignment="1">
      <alignment horizontal="center" vertical="center" wrapText="1"/>
    </xf>
    <xf numFmtId="0" fontId="14" fillId="6" borderId="12" xfId="1" applyFont="1" applyFill="1" applyBorder="1" applyAlignment="1">
      <alignment horizontal="center" vertical="top" wrapText="1"/>
    </xf>
    <xf numFmtId="0" fontId="14" fillId="6" borderId="18" xfId="1" applyFont="1" applyFill="1" applyBorder="1" applyAlignment="1">
      <alignment horizontal="center" vertical="center" wrapText="1"/>
    </xf>
    <xf numFmtId="0" fontId="15" fillId="8" borderId="3" xfId="1" applyFont="1" applyFill="1" applyBorder="1" applyAlignment="1" applyProtection="1">
      <alignment horizontal="center" vertical="center" wrapText="1"/>
      <protection locked="0"/>
    </xf>
    <xf numFmtId="0" fontId="14" fillId="0" borderId="19" xfId="1" applyFont="1" applyBorder="1" applyAlignment="1">
      <alignment horizontal="center" vertical="top" wrapText="1"/>
    </xf>
    <xf numFmtId="0" fontId="14" fillId="4" borderId="3" xfId="1" applyFont="1" applyFill="1" applyBorder="1" applyAlignment="1">
      <alignment horizontal="center" vertical="top" wrapText="1"/>
    </xf>
    <xf numFmtId="0" fontId="14" fillId="4" borderId="16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 applyProtection="1">
      <alignment horizontal="center" vertical="center" wrapText="1"/>
      <protection locked="0"/>
    </xf>
    <xf numFmtId="0" fontId="14" fillId="10" borderId="3" xfId="1" applyFont="1" applyFill="1" applyBorder="1" applyAlignment="1">
      <alignment horizontal="center" vertical="top" wrapText="1"/>
    </xf>
    <xf numFmtId="0" fontId="14" fillId="10" borderId="16" xfId="1" applyFont="1" applyFill="1" applyBorder="1" applyAlignment="1">
      <alignment horizontal="center" vertical="center" wrapText="1"/>
    </xf>
    <xf numFmtId="0" fontId="14" fillId="8" borderId="20" xfId="1" applyFont="1" applyFill="1" applyBorder="1" applyAlignment="1" applyProtection="1">
      <alignment horizontal="center" vertical="center" wrapText="1"/>
      <protection locked="0"/>
    </xf>
    <xf numFmtId="0" fontId="14" fillId="8" borderId="21" xfId="1" applyFont="1" applyFill="1" applyBorder="1" applyAlignment="1" applyProtection="1">
      <alignment horizontal="center" vertical="center" wrapText="1"/>
      <protection locked="0"/>
    </xf>
    <xf numFmtId="0" fontId="14" fillId="8" borderId="15" xfId="1" applyFont="1" applyFill="1" applyBorder="1" applyAlignment="1" applyProtection="1">
      <alignment horizontal="center" vertical="center" wrapText="1"/>
      <protection locked="0"/>
    </xf>
    <xf numFmtId="0" fontId="15" fillId="11" borderId="6" xfId="1" applyFont="1" applyFill="1" applyBorder="1" applyAlignment="1" applyProtection="1">
      <alignment horizontal="center" vertical="center" wrapText="1"/>
      <protection locked="0"/>
    </xf>
    <xf numFmtId="3" fontId="14" fillId="10" borderId="16" xfId="1" applyNumberFormat="1" applyFont="1" applyFill="1" applyBorder="1" applyAlignment="1">
      <alignment horizontal="center" vertical="center" wrapText="1"/>
    </xf>
    <xf numFmtId="3" fontId="15" fillId="7" borderId="15" xfId="1" applyNumberFormat="1" applyFont="1" applyFill="1" applyBorder="1" applyAlignment="1">
      <alignment horizontal="center" vertical="center" wrapText="1"/>
    </xf>
    <xf numFmtId="0" fontId="15" fillId="11" borderId="15" xfId="1" applyFont="1" applyFill="1" applyBorder="1" applyAlignment="1" applyProtection="1">
      <alignment vertical="center" wrapText="1"/>
      <protection locked="0"/>
    </xf>
    <xf numFmtId="0" fontId="14" fillId="8" borderId="3" xfId="1" applyFont="1" applyFill="1" applyBorder="1" applyAlignment="1" applyProtection="1">
      <alignment vertical="center" wrapText="1"/>
      <protection locked="0"/>
    </xf>
    <xf numFmtId="0" fontId="14" fillId="0" borderId="22" xfId="1" applyFont="1" applyBorder="1" applyAlignment="1">
      <alignment horizontal="center" vertical="top" wrapText="1"/>
    </xf>
    <xf numFmtId="0" fontId="14" fillId="0" borderId="6" xfId="1" applyFont="1" applyBorder="1" applyAlignment="1">
      <alignment horizontal="center" vertical="top" wrapText="1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top" wrapText="1"/>
    </xf>
    <xf numFmtId="0" fontId="14" fillId="4" borderId="17" xfId="1" applyFont="1" applyFill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top" wrapText="1"/>
    </xf>
    <xf numFmtId="0" fontId="14" fillId="0" borderId="12" xfId="1" applyFont="1" applyBorder="1" applyAlignment="1">
      <alignment horizontal="center" vertical="top" wrapText="1"/>
    </xf>
    <xf numFmtId="0" fontId="14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 vertical="top" wrapText="1"/>
    </xf>
    <xf numFmtId="0" fontId="14" fillId="4" borderId="18" xfId="1" applyFont="1" applyFill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top" wrapText="1"/>
    </xf>
    <xf numFmtId="0" fontId="14" fillId="0" borderId="17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top" wrapText="1"/>
    </xf>
    <xf numFmtId="0" fontId="14" fillId="0" borderId="25" xfId="1" applyFont="1" applyBorder="1" applyAlignment="1">
      <alignment horizontal="center" vertical="top" wrapText="1"/>
    </xf>
    <xf numFmtId="0" fontId="14" fillId="0" borderId="26" xfId="1" applyFont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top" wrapText="1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top" wrapText="1"/>
    </xf>
    <xf numFmtId="0" fontId="14" fillId="0" borderId="30" xfId="1" applyFont="1" applyBorder="1" applyAlignment="1">
      <alignment horizontal="center" vertical="top" wrapText="1"/>
    </xf>
    <xf numFmtId="0" fontId="14" fillId="0" borderId="30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8" fillId="0" borderId="0" xfId="3" applyFont="1" applyAlignment="1">
      <alignment horizontal="center" vertical="top" wrapText="1"/>
    </xf>
    <xf numFmtId="0" fontId="19" fillId="0" borderId="0" xfId="3" applyFont="1" applyAlignment="1">
      <alignment horizontal="center" vertical="top"/>
    </xf>
    <xf numFmtId="0" fontId="19" fillId="0" borderId="0" xfId="3" applyFont="1" applyAlignment="1">
      <alignment horizontal="center" vertical="top"/>
    </xf>
    <xf numFmtId="0" fontId="5" fillId="0" borderId="0" xfId="1" applyFont="1" applyAlignment="1" applyProtection="1">
      <alignment vertical="top"/>
      <protection locked="0"/>
    </xf>
    <xf numFmtId="3" fontId="5" fillId="0" borderId="0" xfId="1" applyNumberFormat="1" applyFont="1" applyProtection="1">
      <protection locked="0"/>
    </xf>
    <xf numFmtId="0" fontId="18" fillId="0" borderId="0" xfId="3" applyFont="1" applyAlignment="1">
      <alignment horizontal="center" vertical="top"/>
    </xf>
    <xf numFmtId="0" fontId="18" fillId="0" borderId="0" xfId="2" applyFont="1" applyAlignment="1">
      <alignment horizontal="center" vertical="top"/>
    </xf>
    <xf numFmtId="0" fontId="5" fillId="0" borderId="0" xfId="1" applyFont="1" applyAlignment="1" applyProtection="1">
      <alignment vertical="center"/>
      <protection locked="0"/>
    </xf>
    <xf numFmtId="0" fontId="12" fillId="0" borderId="2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/>
    </xf>
  </cellXfs>
  <cellStyles count="4">
    <cellStyle name="Normal" xfId="0" builtinId="0"/>
    <cellStyle name="Normal 2 2 2" xfId="2" xr:uid="{663828EA-469C-4254-9D68-6E0D554EAE43}"/>
    <cellStyle name="Normal 5 7" xfId="1" xr:uid="{851B0418-300A-45A0-87AA-8FE50FF3AA98}"/>
    <cellStyle name="Normal 9 2 3 6 2 7" xfId="3" xr:uid="{47E803CA-CBD6-4BAC-8065-2D645FDF40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118</xdr:col>
      <xdr:colOff>1000125</xdr:colOff>
      <xdr:row>3</xdr:row>
      <xdr:rowOff>-1</xdr:rowOff>
    </xdr:from>
    <xdr:to>
      <xdr:col>121</xdr:col>
      <xdr:colOff>285751</xdr:colOff>
      <xdr:row>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C3BCCA-E9FA-4858-B8E5-8062FC2FE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45375" y="571499"/>
          <a:ext cx="10239376" cy="6096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26F8-9B50-4E4A-8D50-8C71CF62B873}">
  <dimension ref="A2:DO67"/>
  <sheetViews>
    <sheetView tabSelected="1" topLeftCell="A4" zoomScale="10" zoomScaleNormal="10" workbookViewId="0">
      <selection activeCell="G6" sqref="G6"/>
    </sheetView>
  </sheetViews>
  <sheetFormatPr baseColWidth="10" defaultRowHeight="15" x14ac:dyDescent="0.25"/>
  <cols>
    <col min="1" max="1" width="6.5703125" style="1" customWidth="1"/>
    <col min="2" max="2" width="229" style="4" customWidth="1"/>
    <col min="3" max="3" width="193.42578125" style="4" customWidth="1"/>
    <col min="4" max="4" width="34.85546875" style="4" customWidth="1"/>
    <col min="5" max="5" width="60.140625" style="4" customWidth="1"/>
    <col min="6" max="6" width="161.7109375" style="4" customWidth="1"/>
    <col min="7" max="7" width="89" style="4" customWidth="1"/>
    <col min="8" max="8" width="129" style="4" customWidth="1"/>
    <col min="9" max="9" width="57.5703125" style="4" customWidth="1"/>
    <col min="10" max="10" width="145.140625" style="4" customWidth="1"/>
    <col min="11" max="12" width="30.7109375" style="5" hidden="1" customWidth="1"/>
    <col min="13" max="19" width="30.7109375" style="6" hidden="1" customWidth="1"/>
    <col min="20" max="55" width="30.7109375" style="1" hidden="1" customWidth="1"/>
    <col min="56" max="61" width="30.7109375" style="1" customWidth="1"/>
    <col min="62" max="62" width="38.28515625" style="1" customWidth="1"/>
    <col min="63" max="63" width="30.7109375" style="1" customWidth="1"/>
    <col min="64" max="64" width="66.85546875" style="1" customWidth="1"/>
    <col min="65" max="118" width="30.7109375" style="1" hidden="1" customWidth="1"/>
    <col min="119" max="119" width="141.7109375" style="1" customWidth="1"/>
  </cols>
  <sheetData>
    <row r="2" spans="2:119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</row>
    <row r="3" spans="2:119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</row>
    <row r="4" spans="2:119" ht="90" x14ac:dyDescent="0.25">
      <c r="B4" s="2" t="s">
        <v>0</v>
      </c>
      <c r="C4" s="2"/>
      <c r="D4" s="2"/>
      <c r="E4" s="2"/>
      <c r="F4" s="3"/>
    </row>
    <row r="5" spans="2:119" ht="56.25" x14ac:dyDescent="0.25">
      <c r="B5" s="7" t="s">
        <v>1</v>
      </c>
      <c r="C5" s="7"/>
      <c r="D5" s="7"/>
      <c r="E5" s="7"/>
      <c r="F5" s="8"/>
      <c r="J5" s="9"/>
      <c r="K5" s="10"/>
      <c r="L5" s="10"/>
      <c r="P5" s="11"/>
      <c r="Q5" s="11"/>
      <c r="R5" s="11"/>
      <c r="S5" s="11"/>
      <c r="T5" s="12"/>
      <c r="U5" s="12"/>
    </row>
    <row r="6" spans="2:119" ht="90" x14ac:dyDescent="0.25">
      <c r="B6" s="2" t="s">
        <v>2</v>
      </c>
      <c r="C6" s="2"/>
      <c r="D6" s="2"/>
      <c r="E6" s="2"/>
      <c r="F6" s="3"/>
      <c r="J6" s="13"/>
      <c r="P6" s="11"/>
      <c r="Q6" s="11"/>
      <c r="R6" s="11"/>
      <c r="S6" s="11"/>
      <c r="T6" s="14"/>
      <c r="U6" s="14"/>
    </row>
    <row r="7" spans="2:119" ht="60" x14ac:dyDescent="0.25">
      <c r="B7" s="15" t="s">
        <v>3</v>
      </c>
      <c r="C7" s="15"/>
      <c r="D7" s="15"/>
      <c r="E7" s="15"/>
      <c r="F7" s="8"/>
      <c r="P7" s="11"/>
      <c r="Q7" s="11"/>
      <c r="R7" s="11"/>
      <c r="S7" s="11"/>
      <c r="T7" s="12"/>
      <c r="U7" s="12"/>
    </row>
    <row r="8" spans="2:119" ht="90" x14ac:dyDescent="0.25">
      <c r="B8" s="2" t="s">
        <v>4</v>
      </c>
      <c r="C8" s="2"/>
      <c r="D8" s="2"/>
      <c r="E8" s="2"/>
      <c r="F8" s="3"/>
      <c r="P8" s="11"/>
      <c r="Q8" s="11"/>
      <c r="R8" s="11"/>
      <c r="S8" s="11"/>
      <c r="T8" s="12"/>
      <c r="U8" s="12"/>
    </row>
    <row r="9" spans="2:119" ht="92.25" x14ac:dyDescent="1.35">
      <c r="B9" s="16" t="s">
        <v>5</v>
      </c>
      <c r="C9" s="16"/>
      <c r="D9" s="16"/>
      <c r="E9" s="16"/>
      <c r="F9" s="17"/>
      <c r="G9" s="18"/>
      <c r="H9" s="18"/>
      <c r="I9" s="18"/>
      <c r="J9" s="1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</row>
    <row r="10" spans="2:119" ht="92.25" x14ac:dyDescent="0.25">
      <c r="B10" s="19" t="s">
        <v>6</v>
      </c>
      <c r="C10" s="19" t="s">
        <v>7</v>
      </c>
      <c r="D10" s="19" t="s">
        <v>8</v>
      </c>
      <c r="E10" s="19"/>
      <c r="F10" s="20" t="s">
        <v>9</v>
      </c>
      <c r="G10" s="20" t="s">
        <v>10</v>
      </c>
      <c r="H10" s="21" t="s">
        <v>11</v>
      </c>
      <c r="I10" s="21"/>
      <c r="J10" s="22" t="s">
        <v>12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</row>
    <row r="11" spans="2:119" x14ac:dyDescent="0.25">
      <c r="B11" s="19"/>
      <c r="C11" s="19"/>
      <c r="D11" s="19"/>
      <c r="E11" s="19"/>
      <c r="F11" s="20"/>
      <c r="G11" s="20"/>
      <c r="H11" s="20" t="s">
        <v>13</v>
      </c>
      <c r="I11" s="20" t="s">
        <v>14</v>
      </c>
      <c r="J11" s="22"/>
      <c r="K11" s="23" t="s">
        <v>15</v>
      </c>
      <c r="L11" s="24"/>
      <c r="M11" s="24"/>
      <c r="N11" s="24"/>
      <c r="O11" s="24"/>
      <c r="P11" s="24"/>
      <c r="Q11" s="24"/>
      <c r="R11" s="24"/>
      <c r="S11" s="25"/>
      <c r="T11" s="23" t="s">
        <v>16</v>
      </c>
      <c r="U11" s="24"/>
      <c r="V11" s="24"/>
      <c r="W11" s="24"/>
      <c r="X11" s="24"/>
      <c r="Y11" s="24"/>
      <c r="Z11" s="24"/>
      <c r="AA11" s="24"/>
      <c r="AB11" s="25"/>
      <c r="AC11" s="23" t="s">
        <v>17</v>
      </c>
      <c r="AD11" s="24"/>
      <c r="AE11" s="24"/>
      <c r="AF11" s="24"/>
      <c r="AG11" s="24"/>
      <c r="AH11" s="24"/>
      <c r="AI11" s="24"/>
      <c r="AJ11" s="24"/>
      <c r="AK11" s="25"/>
      <c r="AL11" s="23" t="s">
        <v>18</v>
      </c>
      <c r="AM11" s="24"/>
      <c r="AN11" s="24"/>
      <c r="AO11" s="24"/>
      <c r="AP11" s="24"/>
      <c r="AQ11" s="24"/>
      <c r="AR11" s="24"/>
      <c r="AS11" s="24"/>
      <c r="AT11" s="25"/>
      <c r="AU11" s="23" t="s">
        <v>19</v>
      </c>
      <c r="AV11" s="24"/>
      <c r="AW11" s="24"/>
      <c r="AX11" s="24"/>
      <c r="AY11" s="24"/>
      <c r="AZ11" s="24"/>
      <c r="BA11" s="24"/>
      <c r="BB11" s="24"/>
      <c r="BC11" s="25"/>
      <c r="BD11" s="23" t="s">
        <v>20</v>
      </c>
      <c r="BE11" s="24"/>
      <c r="BF11" s="24"/>
      <c r="BG11" s="24"/>
      <c r="BH11" s="24"/>
      <c r="BI11" s="24"/>
      <c r="BJ11" s="24"/>
      <c r="BK11" s="24"/>
      <c r="BL11" s="25"/>
      <c r="BM11" s="23" t="s">
        <v>21</v>
      </c>
      <c r="BN11" s="24"/>
      <c r="BO11" s="24"/>
      <c r="BP11" s="24"/>
      <c r="BQ11" s="24"/>
      <c r="BR11" s="24"/>
      <c r="BS11" s="24"/>
      <c r="BT11" s="24"/>
      <c r="BU11" s="25"/>
      <c r="BV11" s="23" t="s">
        <v>22</v>
      </c>
      <c r="BW11" s="24"/>
      <c r="BX11" s="24"/>
      <c r="BY11" s="24"/>
      <c r="BZ11" s="24"/>
      <c r="CA11" s="24"/>
      <c r="CB11" s="24"/>
      <c r="CC11" s="24"/>
      <c r="CD11" s="25"/>
      <c r="CE11" s="23" t="s">
        <v>23</v>
      </c>
      <c r="CF11" s="24"/>
      <c r="CG11" s="24"/>
      <c r="CH11" s="24"/>
      <c r="CI11" s="24"/>
      <c r="CJ11" s="24"/>
      <c r="CK11" s="24"/>
      <c r="CL11" s="24"/>
      <c r="CM11" s="25"/>
      <c r="CN11" s="23" t="s">
        <v>24</v>
      </c>
      <c r="CO11" s="24"/>
      <c r="CP11" s="24"/>
      <c r="CQ11" s="24"/>
      <c r="CR11" s="24"/>
      <c r="CS11" s="24"/>
      <c r="CT11" s="24"/>
      <c r="CU11" s="24"/>
      <c r="CV11" s="25"/>
      <c r="CW11" s="23" t="s">
        <v>25</v>
      </c>
      <c r="CX11" s="24"/>
      <c r="CY11" s="24"/>
      <c r="CZ11" s="24"/>
      <c r="DA11" s="24"/>
      <c r="DB11" s="24"/>
      <c r="DC11" s="24"/>
      <c r="DD11" s="24"/>
      <c r="DE11" s="25"/>
      <c r="DF11" s="23" t="s">
        <v>26</v>
      </c>
      <c r="DG11" s="24"/>
      <c r="DH11" s="24"/>
      <c r="DI11" s="24"/>
      <c r="DJ11" s="24"/>
      <c r="DK11" s="24"/>
      <c r="DL11" s="24"/>
      <c r="DM11" s="24"/>
      <c r="DN11" s="25"/>
      <c r="DO11" s="26" t="s">
        <v>27</v>
      </c>
    </row>
    <row r="12" spans="2:119" x14ac:dyDescent="0.25">
      <c r="B12" s="19"/>
      <c r="C12" s="19"/>
      <c r="D12" s="19"/>
      <c r="E12" s="19"/>
      <c r="F12" s="20"/>
      <c r="G12" s="20"/>
      <c r="H12" s="20"/>
      <c r="I12" s="20"/>
      <c r="J12" s="22"/>
      <c r="K12" s="27"/>
      <c r="L12" s="28"/>
      <c r="M12" s="28"/>
      <c r="N12" s="28"/>
      <c r="O12" s="28"/>
      <c r="P12" s="28"/>
      <c r="Q12" s="28"/>
      <c r="R12" s="28"/>
      <c r="S12" s="29"/>
      <c r="T12" s="27"/>
      <c r="U12" s="28"/>
      <c r="V12" s="28"/>
      <c r="W12" s="28"/>
      <c r="X12" s="28"/>
      <c r="Y12" s="28"/>
      <c r="Z12" s="28"/>
      <c r="AA12" s="28"/>
      <c r="AB12" s="29"/>
      <c r="AC12" s="27"/>
      <c r="AD12" s="28"/>
      <c r="AE12" s="28"/>
      <c r="AF12" s="28"/>
      <c r="AG12" s="28"/>
      <c r="AH12" s="28"/>
      <c r="AI12" s="28"/>
      <c r="AJ12" s="28"/>
      <c r="AK12" s="29"/>
      <c r="AL12" s="27"/>
      <c r="AM12" s="28"/>
      <c r="AN12" s="28"/>
      <c r="AO12" s="28"/>
      <c r="AP12" s="28"/>
      <c r="AQ12" s="28"/>
      <c r="AR12" s="28"/>
      <c r="AS12" s="28"/>
      <c r="AT12" s="29"/>
      <c r="AU12" s="27"/>
      <c r="AV12" s="28"/>
      <c r="AW12" s="28"/>
      <c r="AX12" s="28"/>
      <c r="AY12" s="28"/>
      <c r="AZ12" s="28"/>
      <c r="BA12" s="28"/>
      <c r="BB12" s="28"/>
      <c r="BC12" s="29"/>
      <c r="BD12" s="27"/>
      <c r="BE12" s="28"/>
      <c r="BF12" s="28"/>
      <c r="BG12" s="28"/>
      <c r="BH12" s="28"/>
      <c r="BI12" s="28"/>
      <c r="BJ12" s="28"/>
      <c r="BK12" s="28"/>
      <c r="BL12" s="29"/>
      <c r="BM12" s="27"/>
      <c r="BN12" s="28"/>
      <c r="BO12" s="28"/>
      <c r="BP12" s="28"/>
      <c r="BQ12" s="28"/>
      <c r="BR12" s="28"/>
      <c r="BS12" s="28"/>
      <c r="BT12" s="28"/>
      <c r="BU12" s="29"/>
      <c r="BV12" s="27"/>
      <c r="BW12" s="28"/>
      <c r="BX12" s="28"/>
      <c r="BY12" s="28"/>
      <c r="BZ12" s="28"/>
      <c r="CA12" s="28"/>
      <c r="CB12" s="28"/>
      <c r="CC12" s="28"/>
      <c r="CD12" s="29"/>
      <c r="CE12" s="27"/>
      <c r="CF12" s="28"/>
      <c r="CG12" s="28"/>
      <c r="CH12" s="28"/>
      <c r="CI12" s="28"/>
      <c r="CJ12" s="28"/>
      <c r="CK12" s="28"/>
      <c r="CL12" s="28"/>
      <c r="CM12" s="29"/>
      <c r="CN12" s="27"/>
      <c r="CO12" s="28"/>
      <c r="CP12" s="28"/>
      <c r="CQ12" s="28"/>
      <c r="CR12" s="28"/>
      <c r="CS12" s="28"/>
      <c r="CT12" s="28"/>
      <c r="CU12" s="28"/>
      <c r="CV12" s="29"/>
      <c r="CW12" s="27"/>
      <c r="CX12" s="28"/>
      <c r="CY12" s="28"/>
      <c r="CZ12" s="28"/>
      <c r="DA12" s="28"/>
      <c r="DB12" s="28"/>
      <c r="DC12" s="28"/>
      <c r="DD12" s="28"/>
      <c r="DE12" s="29"/>
      <c r="DF12" s="27"/>
      <c r="DG12" s="28"/>
      <c r="DH12" s="28"/>
      <c r="DI12" s="28"/>
      <c r="DJ12" s="28"/>
      <c r="DK12" s="28"/>
      <c r="DL12" s="28"/>
      <c r="DM12" s="28"/>
      <c r="DN12" s="29"/>
      <c r="DO12" s="30"/>
    </row>
    <row r="13" spans="2:119" x14ac:dyDescent="0.25">
      <c r="B13" s="19"/>
      <c r="C13" s="19"/>
      <c r="D13" s="19"/>
      <c r="E13" s="19"/>
      <c r="F13" s="20"/>
      <c r="G13" s="20"/>
      <c r="H13" s="20"/>
      <c r="I13" s="20"/>
      <c r="J13" s="31" t="s">
        <v>28</v>
      </c>
      <c r="K13" s="32"/>
      <c r="L13" s="33"/>
      <c r="M13" s="33"/>
      <c r="N13" s="33"/>
      <c r="O13" s="33"/>
      <c r="P13" s="33"/>
      <c r="Q13" s="33"/>
      <c r="R13" s="33"/>
      <c r="S13" s="34"/>
      <c r="T13" s="32"/>
      <c r="U13" s="33"/>
      <c r="V13" s="33"/>
      <c r="W13" s="33"/>
      <c r="X13" s="33"/>
      <c r="Y13" s="33"/>
      <c r="Z13" s="33"/>
      <c r="AA13" s="33"/>
      <c r="AB13" s="34"/>
      <c r="AC13" s="32"/>
      <c r="AD13" s="33"/>
      <c r="AE13" s="33"/>
      <c r="AF13" s="33"/>
      <c r="AG13" s="33"/>
      <c r="AH13" s="33"/>
      <c r="AI13" s="33"/>
      <c r="AJ13" s="33"/>
      <c r="AK13" s="34"/>
      <c r="AL13" s="32"/>
      <c r="AM13" s="33"/>
      <c r="AN13" s="33"/>
      <c r="AO13" s="33"/>
      <c r="AP13" s="33"/>
      <c r="AQ13" s="33"/>
      <c r="AR13" s="33"/>
      <c r="AS13" s="33"/>
      <c r="AT13" s="34"/>
      <c r="AU13" s="32"/>
      <c r="AV13" s="33"/>
      <c r="AW13" s="33"/>
      <c r="AX13" s="33"/>
      <c r="AY13" s="33"/>
      <c r="AZ13" s="33"/>
      <c r="BA13" s="33"/>
      <c r="BB13" s="33"/>
      <c r="BC13" s="34"/>
      <c r="BD13" s="32"/>
      <c r="BE13" s="33"/>
      <c r="BF13" s="33"/>
      <c r="BG13" s="33"/>
      <c r="BH13" s="33"/>
      <c r="BI13" s="33"/>
      <c r="BJ13" s="33"/>
      <c r="BK13" s="33"/>
      <c r="BL13" s="34"/>
      <c r="BM13" s="32"/>
      <c r="BN13" s="33"/>
      <c r="BO13" s="33"/>
      <c r="BP13" s="33"/>
      <c r="BQ13" s="33"/>
      <c r="BR13" s="33"/>
      <c r="BS13" s="33"/>
      <c r="BT13" s="33"/>
      <c r="BU13" s="34"/>
      <c r="BV13" s="32"/>
      <c r="BW13" s="33"/>
      <c r="BX13" s="33"/>
      <c r="BY13" s="33"/>
      <c r="BZ13" s="33"/>
      <c r="CA13" s="33"/>
      <c r="CB13" s="33"/>
      <c r="CC13" s="33"/>
      <c r="CD13" s="34"/>
      <c r="CE13" s="32"/>
      <c r="CF13" s="33"/>
      <c r="CG13" s="33"/>
      <c r="CH13" s="33"/>
      <c r="CI13" s="33"/>
      <c r="CJ13" s="33"/>
      <c r="CK13" s="33"/>
      <c r="CL13" s="33"/>
      <c r="CM13" s="34"/>
      <c r="CN13" s="32"/>
      <c r="CO13" s="33"/>
      <c r="CP13" s="33"/>
      <c r="CQ13" s="33"/>
      <c r="CR13" s="33"/>
      <c r="CS13" s="33"/>
      <c r="CT13" s="33"/>
      <c r="CU13" s="33"/>
      <c r="CV13" s="34"/>
      <c r="CW13" s="32"/>
      <c r="CX13" s="33"/>
      <c r="CY13" s="33"/>
      <c r="CZ13" s="33"/>
      <c r="DA13" s="33"/>
      <c r="DB13" s="33"/>
      <c r="DC13" s="33"/>
      <c r="DD13" s="33"/>
      <c r="DE13" s="34"/>
      <c r="DF13" s="32"/>
      <c r="DG13" s="33"/>
      <c r="DH13" s="33"/>
      <c r="DI13" s="33"/>
      <c r="DJ13" s="33"/>
      <c r="DK13" s="33"/>
      <c r="DL13" s="33"/>
      <c r="DM13" s="33"/>
      <c r="DN13" s="34"/>
      <c r="DO13" s="30"/>
    </row>
    <row r="14" spans="2:119" ht="277.5" thickBot="1" x14ac:dyDescent="0.3">
      <c r="B14" s="35"/>
      <c r="C14" s="35"/>
      <c r="D14" s="35"/>
      <c r="E14" s="35"/>
      <c r="F14" s="36"/>
      <c r="G14" s="36"/>
      <c r="H14" s="36"/>
      <c r="I14" s="36"/>
      <c r="J14" s="31"/>
      <c r="K14" s="37" t="s">
        <v>29</v>
      </c>
      <c r="L14" s="37" t="s">
        <v>30</v>
      </c>
      <c r="M14" s="37" t="s">
        <v>31</v>
      </c>
      <c r="N14" s="37" t="s">
        <v>32</v>
      </c>
      <c r="O14" s="37" t="s">
        <v>33</v>
      </c>
      <c r="P14" s="37" t="s">
        <v>34</v>
      </c>
      <c r="Q14" s="37" t="s">
        <v>35</v>
      </c>
      <c r="R14" s="37" t="s">
        <v>36</v>
      </c>
      <c r="S14" s="37" t="s">
        <v>37</v>
      </c>
      <c r="T14" s="37" t="s">
        <v>29</v>
      </c>
      <c r="U14" s="37" t="s">
        <v>30</v>
      </c>
      <c r="V14" s="37" t="s">
        <v>31</v>
      </c>
      <c r="W14" s="37" t="s">
        <v>32</v>
      </c>
      <c r="X14" s="37" t="s">
        <v>33</v>
      </c>
      <c r="Y14" s="37" t="s">
        <v>34</v>
      </c>
      <c r="Z14" s="37" t="s">
        <v>35</v>
      </c>
      <c r="AA14" s="37" t="s">
        <v>36</v>
      </c>
      <c r="AB14" s="37" t="s">
        <v>37</v>
      </c>
      <c r="AC14" s="37" t="s">
        <v>29</v>
      </c>
      <c r="AD14" s="37" t="s">
        <v>30</v>
      </c>
      <c r="AE14" s="37" t="s">
        <v>31</v>
      </c>
      <c r="AF14" s="37" t="s">
        <v>32</v>
      </c>
      <c r="AG14" s="37" t="s">
        <v>33</v>
      </c>
      <c r="AH14" s="37" t="s">
        <v>34</v>
      </c>
      <c r="AI14" s="37" t="s">
        <v>35</v>
      </c>
      <c r="AJ14" s="37" t="s">
        <v>36</v>
      </c>
      <c r="AK14" s="37" t="s">
        <v>37</v>
      </c>
      <c r="AL14" s="37" t="s">
        <v>29</v>
      </c>
      <c r="AM14" s="37" t="s">
        <v>30</v>
      </c>
      <c r="AN14" s="37" t="s">
        <v>31</v>
      </c>
      <c r="AO14" s="37" t="s">
        <v>32</v>
      </c>
      <c r="AP14" s="37" t="s">
        <v>33</v>
      </c>
      <c r="AQ14" s="37" t="s">
        <v>34</v>
      </c>
      <c r="AR14" s="37" t="s">
        <v>35</v>
      </c>
      <c r="AS14" s="37" t="s">
        <v>36</v>
      </c>
      <c r="AT14" s="37" t="s">
        <v>37</v>
      </c>
      <c r="AU14" s="37" t="s">
        <v>29</v>
      </c>
      <c r="AV14" s="37" t="s">
        <v>30</v>
      </c>
      <c r="AW14" s="37" t="s">
        <v>31</v>
      </c>
      <c r="AX14" s="37" t="s">
        <v>32</v>
      </c>
      <c r="AY14" s="37" t="s">
        <v>33</v>
      </c>
      <c r="AZ14" s="37" t="s">
        <v>34</v>
      </c>
      <c r="BA14" s="37" t="s">
        <v>35</v>
      </c>
      <c r="BB14" s="37" t="s">
        <v>36</v>
      </c>
      <c r="BC14" s="37" t="s">
        <v>37</v>
      </c>
      <c r="BD14" s="38" t="s">
        <v>29</v>
      </c>
      <c r="BE14" s="38" t="s">
        <v>30</v>
      </c>
      <c r="BF14" s="38" t="s">
        <v>31</v>
      </c>
      <c r="BG14" s="38" t="s">
        <v>32</v>
      </c>
      <c r="BH14" s="38" t="s">
        <v>33</v>
      </c>
      <c r="BI14" s="38" t="s">
        <v>34</v>
      </c>
      <c r="BJ14" s="38" t="s">
        <v>35</v>
      </c>
      <c r="BK14" s="38" t="s">
        <v>36</v>
      </c>
      <c r="BL14" s="38" t="s">
        <v>37</v>
      </c>
      <c r="BM14" s="37" t="s">
        <v>29</v>
      </c>
      <c r="BN14" s="37" t="s">
        <v>30</v>
      </c>
      <c r="BO14" s="37" t="s">
        <v>31</v>
      </c>
      <c r="BP14" s="37" t="s">
        <v>32</v>
      </c>
      <c r="BQ14" s="37" t="s">
        <v>33</v>
      </c>
      <c r="BR14" s="37" t="s">
        <v>34</v>
      </c>
      <c r="BS14" s="37" t="s">
        <v>35</v>
      </c>
      <c r="BT14" s="37" t="s">
        <v>36</v>
      </c>
      <c r="BU14" s="37" t="s">
        <v>37</v>
      </c>
      <c r="BV14" s="37" t="s">
        <v>29</v>
      </c>
      <c r="BW14" s="37" t="s">
        <v>30</v>
      </c>
      <c r="BX14" s="37" t="s">
        <v>31</v>
      </c>
      <c r="BY14" s="37" t="s">
        <v>32</v>
      </c>
      <c r="BZ14" s="37" t="s">
        <v>33</v>
      </c>
      <c r="CA14" s="37" t="s">
        <v>34</v>
      </c>
      <c r="CB14" s="37" t="s">
        <v>35</v>
      </c>
      <c r="CC14" s="37" t="s">
        <v>36</v>
      </c>
      <c r="CD14" s="37" t="s">
        <v>37</v>
      </c>
      <c r="CE14" s="37" t="s">
        <v>29</v>
      </c>
      <c r="CF14" s="37" t="s">
        <v>30</v>
      </c>
      <c r="CG14" s="37" t="s">
        <v>31</v>
      </c>
      <c r="CH14" s="37" t="s">
        <v>32</v>
      </c>
      <c r="CI14" s="37" t="s">
        <v>33</v>
      </c>
      <c r="CJ14" s="37" t="s">
        <v>34</v>
      </c>
      <c r="CK14" s="37" t="s">
        <v>35</v>
      </c>
      <c r="CL14" s="37" t="s">
        <v>36</v>
      </c>
      <c r="CM14" s="37" t="s">
        <v>37</v>
      </c>
      <c r="CN14" s="37" t="s">
        <v>29</v>
      </c>
      <c r="CO14" s="37" t="s">
        <v>30</v>
      </c>
      <c r="CP14" s="37" t="s">
        <v>31</v>
      </c>
      <c r="CQ14" s="37" t="s">
        <v>32</v>
      </c>
      <c r="CR14" s="37" t="s">
        <v>33</v>
      </c>
      <c r="CS14" s="37" t="s">
        <v>34</v>
      </c>
      <c r="CT14" s="37" t="s">
        <v>35</v>
      </c>
      <c r="CU14" s="37" t="s">
        <v>36</v>
      </c>
      <c r="CV14" s="37" t="s">
        <v>37</v>
      </c>
      <c r="CW14" s="37" t="s">
        <v>29</v>
      </c>
      <c r="CX14" s="37" t="s">
        <v>30</v>
      </c>
      <c r="CY14" s="37" t="s">
        <v>31</v>
      </c>
      <c r="CZ14" s="37" t="s">
        <v>32</v>
      </c>
      <c r="DA14" s="37" t="s">
        <v>33</v>
      </c>
      <c r="DB14" s="37" t="s">
        <v>34</v>
      </c>
      <c r="DC14" s="37" t="s">
        <v>35</v>
      </c>
      <c r="DD14" s="37" t="s">
        <v>36</v>
      </c>
      <c r="DE14" s="37" t="s">
        <v>37</v>
      </c>
      <c r="DF14" s="37" t="s">
        <v>29</v>
      </c>
      <c r="DG14" s="37" t="s">
        <v>30</v>
      </c>
      <c r="DH14" s="37" t="s">
        <v>31</v>
      </c>
      <c r="DI14" s="37" t="s">
        <v>32</v>
      </c>
      <c r="DJ14" s="37" t="s">
        <v>33</v>
      </c>
      <c r="DK14" s="37" t="s">
        <v>34</v>
      </c>
      <c r="DL14" s="37" t="s">
        <v>35</v>
      </c>
      <c r="DM14" s="37" t="s">
        <v>36</v>
      </c>
      <c r="DN14" s="37" t="s">
        <v>37</v>
      </c>
      <c r="DO14" s="39"/>
    </row>
    <row r="15" spans="2:119" ht="92.25" x14ac:dyDescent="0.25">
      <c r="B15" s="40" t="s">
        <v>38</v>
      </c>
      <c r="C15" s="40" t="s">
        <v>39</v>
      </c>
      <c r="D15" s="41" t="s">
        <v>40</v>
      </c>
      <c r="E15" s="41"/>
      <c r="F15" s="42" t="s">
        <v>41</v>
      </c>
      <c r="G15" s="43">
        <v>20</v>
      </c>
      <c r="H15" s="43" t="s">
        <v>42</v>
      </c>
      <c r="I15" s="44">
        <v>20</v>
      </c>
      <c r="J15" s="45" t="s">
        <v>43</v>
      </c>
      <c r="K15" s="46">
        <v>1</v>
      </c>
      <c r="L15" s="46"/>
      <c r="M15" s="46"/>
      <c r="N15" s="46"/>
      <c r="O15" s="46"/>
      <c r="P15" s="46"/>
      <c r="Q15" s="46"/>
      <c r="R15" s="46"/>
      <c r="S15" s="47">
        <f>SUM(K15)</f>
        <v>1</v>
      </c>
      <c r="T15" s="46">
        <v>2</v>
      </c>
      <c r="U15" s="46"/>
      <c r="V15" s="46"/>
      <c r="W15" s="46"/>
      <c r="X15" s="46"/>
      <c r="Y15" s="46"/>
      <c r="Z15" s="46"/>
      <c r="AA15" s="46"/>
      <c r="AB15" s="47">
        <f>SUM(T15)</f>
        <v>2</v>
      </c>
      <c r="AC15" s="46">
        <v>2</v>
      </c>
      <c r="AD15" s="46"/>
      <c r="AE15" s="46"/>
      <c r="AF15" s="46"/>
      <c r="AG15" s="46"/>
      <c r="AH15" s="46"/>
      <c r="AI15" s="46"/>
      <c r="AJ15" s="46"/>
      <c r="AK15" s="47">
        <f>SUM(AC15)</f>
        <v>2</v>
      </c>
      <c r="AL15" s="46">
        <v>3</v>
      </c>
      <c r="AM15" s="46"/>
      <c r="AN15" s="46"/>
      <c r="AO15" s="46"/>
      <c r="AP15" s="46"/>
      <c r="AQ15" s="46"/>
      <c r="AR15" s="46"/>
      <c r="AS15" s="46"/>
      <c r="AT15" s="47">
        <f>SUM(AL15)</f>
        <v>3</v>
      </c>
      <c r="AU15" s="46">
        <v>3</v>
      </c>
      <c r="AV15" s="46"/>
      <c r="AW15" s="46"/>
      <c r="AX15" s="46"/>
      <c r="AY15" s="46"/>
      <c r="AZ15" s="46"/>
      <c r="BA15" s="46"/>
      <c r="BB15" s="46"/>
      <c r="BC15" s="47">
        <f>SUM(AU15)</f>
        <v>3</v>
      </c>
      <c r="BD15" s="46">
        <v>1</v>
      </c>
      <c r="BE15" s="46"/>
      <c r="BF15" s="46"/>
      <c r="BG15" s="46"/>
      <c r="BH15" s="46"/>
      <c r="BI15" s="46"/>
      <c r="BJ15" s="46"/>
      <c r="BK15" s="46"/>
      <c r="BL15" s="48">
        <f>SUM(BD15)</f>
        <v>1</v>
      </c>
      <c r="BM15" s="46">
        <v>1</v>
      </c>
      <c r="BN15" s="46"/>
      <c r="BO15" s="46"/>
      <c r="BP15" s="46"/>
      <c r="BQ15" s="46"/>
      <c r="BR15" s="46"/>
      <c r="BS15" s="46"/>
      <c r="BT15" s="46"/>
      <c r="BU15" s="47">
        <f>SUM(BM15)</f>
        <v>1</v>
      </c>
      <c r="BV15" s="46">
        <v>2</v>
      </c>
      <c r="BW15" s="46"/>
      <c r="BX15" s="46"/>
      <c r="BY15" s="46"/>
      <c r="BZ15" s="46"/>
      <c r="CA15" s="46"/>
      <c r="CB15" s="46"/>
      <c r="CC15" s="46"/>
      <c r="CD15" s="47">
        <f>SUM(BV15)</f>
        <v>2</v>
      </c>
      <c r="CE15" s="46">
        <v>2</v>
      </c>
      <c r="CF15" s="46"/>
      <c r="CG15" s="46"/>
      <c r="CH15" s="46"/>
      <c r="CI15" s="46"/>
      <c r="CJ15" s="46"/>
      <c r="CK15" s="46"/>
      <c r="CL15" s="46"/>
      <c r="CM15" s="47">
        <f>SUM(CE15)</f>
        <v>2</v>
      </c>
      <c r="CN15" s="46">
        <v>1</v>
      </c>
      <c r="CO15" s="46"/>
      <c r="CP15" s="46"/>
      <c r="CQ15" s="46"/>
      <c r="CR15" s="46"/>
      <c r="CS15" s="46"/>
      <c r="CT15" s="46"/>
      <c r="CU15" s="46"/>
      <c r="CV15" s="47">
        <f>SUM(CN15)</f>
        <v>1</v>
      </c>
      <c r="CW15" s="46">
        <v>1</v>
      </c>
      <c r="CX15" s="46"/>
      <c r="CY15" s="46"/>
      <c r="CZ15" s="46"/>
      <c r="DA15" s="46"/>
      <c r="DB15" s="46"/>
      <c r="DC15" s="46"/>
      <c r="DD15" s="46"/>
      <c r="DE15" s="47">
        <f>SUM(CW15)</f>
        <v>1</v>
      </c>
      <c r="DF15" s="46">
        <v>1</v>
      </c>
      <c r="DG15" s="46"/>
      <c r="DH15" s="46"/>
      <c r="DI15" s="46"/>
      <c r="DJ15" s="46"/>
      <c r="DK15" s="46"/>
      <c r="DL15" s="46"/>
      <c r="DM15" s="46"/>
      <c r="DN15" s="47">
        <f>SUM(DF15)</f>
        <v>1</v>
      </c>
      <c r="DO15" s="49">
        <f>S15++AB15+AK15+AT15+BC15+BL15+BU15+CD15+CM15+CV15+DE15+DN15</f>
        <v>20</v>
      </c>
    </row>
    <row r="16" spans="2:119" ht="92.25" x14ac:dyDescent="0.25">
      <c r="B16" s="40"/>
      <c r="C16" s="40"/>
      <c r="D16" s="41"/>
      <c r="E16" s="41"/>
      <c r="F16" s="42"/>
      <c r="G16" s="42"/>
      <c r="H16" s="42"/>
      <c r="I16" s="50"/>
      <c r="J16" s="51" t="s">
        <v>44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1</v>
      </c>
      <c r="Q16" s="52">
        <v>0</v>
      </c>
      <c r="R16" s="52">
        <v>0</v>
      </c>
      <c r="S16" s="53">
        <f>SUM(K16:R16)</f>
        <v>1</v>
      </c>
      <c r="T16" s="52">
        <v>0</v>
      </c>
      <c r="U16" s="52">
        <v>0</v>
      </c>
      <c r="V16" s="52">
        <v>0</v>
      </c>
      <c r="W16" s="52">
        <v>0</v>
      </c>
      <c r="X16" s="52">
        <v>1</v>
      </c>
      <c r="Y16" s="52">
        <v>1</v>
      </c>
      <c r="Z16" s="52">
        <v>0</v>
      </c>
      <c r="AA16" s="52">
        <v>0</v>
      </c>
      <c r="AB16" s="53">
        <f>SUM(T16:AA16)</f>
        <v>2</v>
      </c>
      <c r="AC16" s="52">
        <v>0</v>
      </c>
      <c r="AD16" s="52">
        <v>0</v>
      </c>
      <c r="AE16" s="52">
        <v>0</v>
      </c>
      <c r="AF16" s="52">
        <v>0</v>
      </c>
      <c r="AG16" s="52">
        <v>1</v>
      </c>
      <c r="AH16" s="52">
        <v>1</v>
      </c>
      <c r="AI16" s="52">
        <v>0</v>
      </c>
      <c r="AJ16" s="52">
        <v>0</v>
      </c>
      <c r="AK16" s="53">
        <f>SUM(AC16:AJ16)</f>
        <v>2</v>
      </c>
      <c r="AL16" s="52">
        <v>0</v>
      </c>
      <c r="AM16" s="52">
        <v>0</v>
      </c>
      <c r="AN16" s="52">
        <v>0</v>
      </c>
      <c r="AO16" s="52">
        <v>0</v>
      </c>
      <c r="AP16" s="52">
        <v>0</v>
      </c>
      <c r="AQ16" s="52">
        <v>0</v>
      </c>
      <c r="AR16" s="52">
        <v>0</v>
      </c>
      <c r="AS16" s="52">
        <v>0</v>
      </c>
      <c r="AT16" s="52">
        <f>SUM(AL16:AS16)</f>
        <v>0</v>
      </c>
      <c r="AU16" s="52">
        <v>0</v>
      </c>
      <c r="AV16" s="52">
        <v>0</v>
      </c>
      <c r="AW16" s="52">
        <v>0</v>
      </c>
      <c r="AX16" s="52">
        <v>0</v>
      </c>
      <c r="AY16" s="52">
        <v>0</v>
      </c>
      <c r="AZ16" s="52">
        <v>0</v>
      </c>
      <c r="BA16" s="52">
        <v>0</v>
      </c>
      <c r="BB16" s="52">
        <v>0</v>
      </c>
      <c r="BC16" s="52">
        <f>SUM(AU16:BB16)</f>
        <v>0</v>
      </c>
      <c r="BD16" s="52">
        <v>0</v>
      </c>
      <c r="BE16" s="52">
        <v>0</v>
      </c>
      <c r="BF16" s="52">
        <v>0</v>
      </c>
      <c r="BG16" s="52">
        <v>0</v>
      </c>
      <c r="BH16" s="52">
        <v>0</v>
      </c>
      <c r="BI16" s="52">
        <v>0</v>
      </c>
      <c r="BJ16" s="52">
        <v>0</v>
      </c>
      <c r="BK16" s="52">
        <v>0</v>
      </c>
      <c r="BL16" s="52">
        <f>SUM(BD16:BK16)</f>
        <v>0</v>
      </c>
      <c r="BM16" s="52"/>
      <c r="BN16" s="52"/>
      <c r="BO16" s="52"/>
      <c r="BP16" s="52"/>
      <c r="BQ16" s="52"/>
      <c r="BR16" s="52"/>
      <c r="BS16" s="52"/>
      <c r="BT16" s="52"/>
      <c r="BU16" s="52">
        <f>SUM(BM16:BT16)</f>
        <v>0</v>
      </c>
      <c r="BV16" s="52"/>
      <c r="BW16" s="52"/>
      <c r="BX16" s="52"/>
      <c r="BY16" s="52"/>
      <c r="BZ16" s="52"/>
      <c r="CA16" s="52"/>
      <c r="CB16" s="52"/>
      <c r="CC16" s="52"/>
      <c r="CD16" s="52">
        <f>SUM(BV16:CC16)</f>
        <v>0</v>
      </c>
      <c r="CE16" s="52"/>
      <c r="CF16" s="52"/>
      <c r="CG16" s="52"/>
      <c r="CH16" s="52"/>
      <c r="CI16" s="52"/>
      <c r="CJ16" s="52"/>
      <c r="CK16" s="52"/>
      <c r="CL16" s="52"/>
      <c r="CM16" s="52">
        <f>SUM(CE16:CL16)</f>
        <v>0</v>
      </c>
      <c r="CN16" s="52"/>
      <c r="CO16" s="52"/>
      <c r="CP16" s="52"/>
      <c r="CQ16" s="52"/>
      <c r="CR16" s="52"/>
      <c r="CS16" s="52"/>
      <c r="CT16" s="52"/>
      <c r="CU16" s="52"/>
      <c r="CV16" s="52">
        <f>SUM(CN16:CU16)</f>
        <v>0</v>
      </c>
      <c r="CW16" s="52"/>
      <c r="CX16" s="52"/>
      <c r="CY16" s="52"/>
      <c r="CZ16" s="52"/>
      <c r="DA16" s="52"/>
      <c r="DB16" s="52"/>
      <c r="DC16" s="52"/>
      <c r="DD16" s="52"/>
      <c r="DE16" s="52">
        <f>SUM(CW16:DD16)</f>
        <v>0</v>
      </c>
      <c r="DF16" s="52"/>
      <c r="DG16" s="52"/>
      <c r="DH16" s="52"/>
      <c r="DI16" s="52"/>
      <c r="DJ16" s="52"/>
      <c r="DK16" s="52"/>
      <c r="DL16" s="52"/>
      <c r="DM16" s="52"/>
      <c r="DN16" s="52">
        <f>SUM(DF16:DM16)</f>
        <v>0</v>
      </c>
      <c r="DO16" s="49">
        <f>S16+AB16+AK16+AT16+BC16+BL16++BU16+CD16+CM16+CV16+DE16+DN16</f>
        <v>5</v>
      </c>
    </row>
    <row r="17" spans="2:119" ht="92.25" x14ac:dyDescent="0.25">
      <c r="B17" s="40" t="s">
        <v>38</v>
      </c>
      <c r="C17" s="40" t="s">
        <v>39</v>
      </c>
      <c r="D17" s="41" t="s">
        <v>40</v>
      </c>
      <c r="E17" s="41"/>
      <c r="F17" s="42" t="s">
        <v>41</v>
      </c>
      <c r="G17" s="42">
        <v>190</v>
      </c>
      <c r="H17" s="42" t="s">
        <v>45</v>
      </c>
      <c r="I17" s="50">
        <v>190</v>
      </c>
      <c r="J17" s="45" t="s">
        <v>43</v>
      </c>
      <c r="K17" s="46">
        <v>190</v>
      </c>
      <c r="L17" s="46"/>
      <c r="M17" s="46"/>
      <c r="N17" s="46"/>
      <c r="O17" s="46"/>
      <c r="P17" s="46"/>
      <c r="Q17" s="46"/>
      <c r="R17" s="46"/>
      <c r="S17" s="54">
        <f>SUM(K17)</f>
        <v>190</v>
      </c>
      <c r="T17" s="46"/>
      <c r="U17" s="46"/>
      <c r="V17" s="46"/>
      <c r="W17" s="46"/>
      <c r="X17" s="46"/>
      <c r="Y17" s="46"/>
      <c r="Z17" s="46"/>
      <c r="AA17" s="46"/>
      <c r="AB17" s="54">
        <f>SUM(T17)</f>
        <v>0</v>
      </c>
      <c r="AC17" s="46"/>
      <c r="AD17" s="46"/>
      <c r="AE17" s="46"/>
      <c r="AF17" s="46"/>
      <c r="AG17" s="46"/>
      <c r="AH17" s="46"/>
      <c r="AI17" s="46"/>
      <c r="AJ17" s="46"/>
      <c r="AK17" s="54">
        <f>SUM(AC17)</f>
        <v>0</v>
      </c>
      <c r="AL17" s="46"/>
      <c r="AM17" s="46"/>
      <c r="AN17" s="46"/>
      <c r="AO17" s="46"/>
      <c r="AP17" s="46"/>
      <c r="AQ17" s="46"/>
      <c r="AR17" s="46"/>
      <c r="AS17" s="46"/>
      <c r="AT17" s="47">
        <f>SUM(AL17)</f>
        <v>0</v>
      </c>
      <c r="AU17" s="46"/>
      <c r="AV17" s="46"/>
      <c r="AW17" s="46"/>
      <c r="AX17" s="46"/>
      <c r="AY17" s="46"/>
      <c r="AZ17" s="46"/>
      <c r="BA17" s="46"/>
      <c r="BB17" s="46"/>
      <c r="BC17" s="47">
        <f>SUM(AU17)</f>
        <v>0</v>
      </c>
      <c r="BD17" s="46"/>
      <c r="BE17" s="46"/>
      <c r="BF17" s="46"/>
      <c r="BG17" s="46"/>
      <c r="BH17" s="46"/>
      <c r="BI17" s="46"/>
      <c r="BJ17" s="46"/>
      <c r="BK17" s="46"/>
      <c r="BL17" s="48">
        <f>SUM(BD17)</f>
        <v>0</v>
      </c>
      <c r="BM17" s="46"/>
      <c r="BN17" s="46"/>
      <c r="BO17" s="46"/>
      <c r="BP17" s="46"/>
      <c r="BQ17" s="46"/>
      <c r="BR17" s="46"/>
      <c r="BS17" s="46"/>
      <c r="BT17" s="46"/>
      <c r="BU17" s="47">
        <f>SUM(BM17)</f>
        <v>0</v>
      </c>
      <c r="BV17" s="46"/>
      <c r="BW17" s="46"/>
      <c r="BX17" s="46"/>
      <c r="BY17" s="46"/>
      <c r="BZ17" s="46"/>
      <c r="CA17" s="46"/>
      <c r="CB17" s="46"/>
      <c r="CC17" s="46"/>
      <c r="CD17" s="47">
        <f>SUM(BV17)</f>
        <v>0</v>
      </c>
      <c r="CE17" s="46"/>
      <c r="CF17" s="46"/>
      <c r="CG17" s="46"/>
      <c r="CH17" s="46"/>
      <c r="CI17" s="46"/>
      <c r="CJ17" s="46"/>
      <c r="CK17" s="46"/>
      <c r="CL17" s="46"/>
      <c r="CM17" s="47">
        <f>SUM(CE17)</f>
        <v>0</v>
      </c>
      <c r="CN17" s="46"/>
      <c r="CO17" s="46"/>
      <c r="CP17" s="46"/>
      <c r="CQ17" s="46"/>
      <c r="CR17" s="46"/>
      <c r="CS17" s="46"/>
      <c r="CT17" s="46"/>
      <c r="CU17" s="46"/>
      <c r="CV17" s="47">
        <f>SUM(CN17)</f>
        <v>0</v>
      </c>
      <c r="CW17" s="46"/>
      <c r="CX17" s="46"/>
      <c r="CY17" s="46"/>
      <c r="CZ17" s="46"/>
      <c r="DA17" s="46"/>
      <c r="DB17" s="46"/>
      <c r="DC17" s="46"/>
      <c r="DD17" s="46"/>
      <c r="DE17" s="47">
        <f>SUM(CW17)</f>
        <v>0</v>
      </c>
      <c r="DF17" s="46"/>
      <c r="DG17" s="46"/>
      <c r="DH17" s="46"/>
      <c r="DI17" s="46"/>
      <c r="DJ17" s="46"/>
      <c r="DK17" s="46"/>
      <c r="DL17" s="46"/>
      <c r="DM17" s="46"/>
      <c r="DN17" s="47">
        <f>SUM(DF17)</f>
        <v>0</v>
      </c>
      <c r="DO17" s="49">
        <f>S17+AB17+AK17+AT17+BC17+BL17++BU17+CD17+CM17+CV17+DE17+DN17</f>
        <v>190</v>
      </c>
    </row>
    <row r="18" spans="2:119" ht="92.25" x14ac:dyDescent="0.25">
      <c r="B18" s="40"/>
      <c r="C18" s="40"/>
      <c r="D18" s="41"/>
      <c r="E18" s="41"/>
      <c r="F18" s="42"/>
      <c r="G18" s="42"/>
      <c r="H18" s="42"/>
      <c r="I18" s="50"/>
      <c r="J18" s="51" t="s">
        <v>44</v>
      </c>
      <c r="K18" s="52">
        <v>1</v>
      </c>
      <c r="L18" s="52">
        <v>2</v>
      </c>
      <c r="M18" s="52">
        <v>9</v>
      </c>
      <c r="N18" s="52">
        <v>5</v>
      </c>
      <c r="O18" s="52">
        <v>61</v>
      </c>
      <c r="P18" s="52">
        <v>90</v>
      </c>
      <c r="Q18" s="52">
        <v>0</v>
      </c>
      <c r="R18" s="52">
        <v>0</v>
      </c>
      <c r="S18" s="53">
        <f>SUM(K18:R18)</f>
        <v>168</v>
      </c>
      <c r="T18" s="52"/>
      <c r="U18" s="52"/>
      <c r="V18" s="52"/>
      <c r="W18" s="52"/>
      <c r="X18" s="52">
        <v>1</v>
      </c>
      <c r="Y18" s="52">
        <v>1</v>
      </c>
      <c r="Z18" s="52"/>
      <c r="AA18" s="52"/>
      <c r="AB18" s="53">
        <f>SUM(T18:AA18)</f>
        <v>2</v>
      </c>
      <c r="AC18" s="52">
        <v>0</v>
      </c>
      <c r="AD18" s="52">
        <v>0</v>
      </c>
      <c r="AE18" s="52">
        <v>0</v>
      </c>
      <c r="AF18" s="52">
        <v>0</v>
      </c>
      <c r="AG18" s="52">
        <v>1</v>
      </c>
      <c r="AH18" s="52">
        <v>1</v>
      </c>
      <c r="AI18" s="52">
        <v>0</v>
      </c>
      <c r="AJ18" s="52">
        <v>0</v>
      </c>
      <c r="AK18" s="53">
        <f>SUM(AC18:AJ18)</f>
        <v>2</v>
      </c>
      <c r="AL18" s="52">
        <v>0</v>
      </c>
      <c r="AM18" s="52">
        <v>0</v>
      </c>
      <c r="AN18" s="52">
        <v>0</v>
      </c>
      <c r="AO18" s="52">
        <v>0</v>
      </c>
      <c r="AP18" s="52">
        <v>0</v>
      </c>
      <c r="AQ18" s="52">
        <v>0</v>
      </c>
      <c r="AR18" s="52">
        <v>0</v>
      </c>
      <c r="AS18" s="52">
        <v>0</v>
      </c>
      <c r="AT18" s="52">
        <f>SUM(AL18:AS18)</f>
        <v>0</v>
      </c>
      <c r="AU18" s="52">
        <v>0</v>
      </c>
      <c r="AV18" s="52">
        <v>0</v>
      </c>
      <c r="AW18" s="52">
        <v>0</v>
      </c>
      <c r="AX18" s="52">
        <v>0</v>
      </c>
      <c r="AY18" s="52">
        <v>0</v>
      </c>
      <c r="AZ18" s="52">
        <v>0</v>
      </c>
      <c r="BA18" s="52">
        <v>0</v>
      </c>
      <c r="BB18" s="52">
        <v>0</v>
      </c>
      <c r="BC18" s="52">
        <f>SUM(AU18:BB18)</f>
        <v>0</v>
      </c>
      <c r="BD18" s="52">
        <v>0</v>
      </c>
      <c r="BE18" s="52">
        <v>0</v>
      </c>
      <c r="BF18" s="52">
        <v>6</v>
      </c>
      <c r="BG18" s="52">
        <v>0</v>
      </c>
      <c r="BH18" s="52">
        <v>0</v>
      </c>
      <c r="BI18" s="52">
        <v>0</v>
      </c>
      <c r="BJ18" s="52">
        <v>0</v>
      </c>
      <c r="BK18" s="52">
        <v>0</v>
      </c>
      <c r="BL18" s="52">
        <f>SUM(BD18:BK18)</f>
        <v>6</v>
      </c>
      <c r="BM18" s="52"/>
      <c r="BN18" s="52"/>
      <c r="BO18" s="52"/>
      <c r="BP18" s="52"/>
      <c r="BQ18" s="52"/>
      <c r="BR18" s="52"/>
      <c r="BS18" s="52"/>
      <c r="BT18" s="52"/>
      <c r="BU18" s="52">
        <f>SUM(BM18:BT18)</f>
        <v>0</v>
      </c>
      <c r="BV18" s="52"/>
      <c r="BW18" s="52"/>
      <c r="BX18" s="52"/>
      <c r="BY18" s="52"/>
      <c r="BZ18" s="52"/>
      <c r="CA18" s="52"/>
      <c r="CB18" s="52"/>
      <c r="CC18" s="52"/>
      <c r="CD18" s="52">
        <f>SUM(BV18:CC18)</f>
        <v>0</v>
      </c>
      <c r="CE18" s="52"/>
      <c r="CF18" s="52"/>
      <c r="CG18" s="52"/>
      <c r="CH18" s="52"/>
      <c r="CI18" s="52"/>
      <c r="CJ18" s="52"/>
      <c r="CK18" s="52"/>
      <c r="CL18" s="52"/>
      <c r="CM18" s="52">
        <f>SUM(CE18:CL18)</f>
        <v>0</v>
      </c>
      <c r="CN18" s="52"/>
      <c r="CO18" s="52"/>
      <c r="CP18" s="52"/>
      <c r="CQ18" s="52"/>
      <c r="CR18" s="52"/>
      <c r="CS18" s="52"/>
      <c r="CT18" s="52"/>
      <c r="CU18" s="52"/>
      <c r="CV18" s="52">
        <f>SUM(CN18:CU18)</f>
        <v>0</v>
      </c>
      <c r="CW18" s="52"/>
      <c r="CX18" s="52"/>
      <c r="CY18" s="52"/>
      <c r="CZ18" s="52"/>
      <c r="DA18" s="52"/>
      <c r="DB18" s="52"/>
      <c r="DC18" s="52"/>
      <c r="DD18" s="52"/>
      <c r="DE18" s="52">
        <f>SUM(CW18:DD18)</f>
        <v>0</v>
      </c>
      <c r="DF18" s="52"/>
      <c r="DG18" s="52"/>
      <c r="DH18" s="52"/>
      <c r="DI18" s="52"/>
      <c r="DJ18" s="52"/>
      <c r="DK18" s="52"/>
      <c r="DL18" s="52"/>
      <c r="DM18" s="52"/>
      <c r="DN18" s="52">
        <f>SUM(DF18:DM18)</f>
        <v>0</v>
      </c>
      <c r="DO18" s="49">
        <f>S18+AB18+AK18+AT18+BC18+BL18++BU18+CD18+CM18+CV18+DE18+DN18</f>
        <v>178</v>
      </c>
    </row>
    <row r="19" spans="2:119" ht="92.25" x14ac:dyDescent="0.25">
      <c r="B19" s="40" t="s">
        <v>38</v>
      </c>
      <c r="C19" s="40" t="s">
        <v>39</v>
      </c>
      <c r="D19" s="41" t="s">
        <v>40</v>
      </c>
      <c r="E19" s="41"/>
      <c r="F19" s="42" t="s">
        <v>41</v>
      </c>
      <c r="G19" s="42">
        <v>12</v>
      </c>
      <c r="H19" s="42" t="s">
        <v>46</v>
      </c>
      <c r="I19" s="50">
        <v>12</v>
      </c>
      <c r="J19" s="45" t="s">
        <v>43</v>
      </c>
      <c r="K19" s="46">
        <v>1</v>
      </c>
      <c r="L19" s="46"/>
      <c r="M19" s="46"/>
      <c r="N19" s="46"/>
      <c r="O19" s="46"/>
      <c r="P19" s="46"/>
      <c r="Q19" s="46"/>
      <c r="R19" s="46"/>
      <c r="S19" s="54">
        <f>SUM(K19)</f>
        <v>1</v>
      </c>
      <c r="T19" s="46">
        <v>1</v>
      </c>
      <c r="U19" s="46"/>
      <c r="V19" s="46"/>
      <c r="W19" s="46"/>
      <c r="X19" s="46"/>
      <c r="Y19" s="46"/>
      <c r="Z19" s="46"/>
      <c r="AA19" s="46"/>
      <c r="AB19" s="54">
        <f>SUM(T19)</f>
        <v>1</v>
      </c>
      <c r="AC19" s="46">
        <v>1</v>
      </c>
      <c r="AD19" s="46"/>
      <c r="AE19" s="46"/>
      <c r="AF19" s="46"/>
      <c r="AG19" s="46"/>
      <c r="AH19" s="46"/>
      <c r="AI19" s="46"/>
      <c r="AJ19" s="46"/>
      <c r="AK19" s="54">
        <f>SUM(AC19)</f>
        <v>1</v>
      </c>
      <c r="AL19" s="46">
        <v>1</v>
      </c>
      <c r="AM19" s="46"/>
      <c r="AN19" s="46"/>
      <c r="AO19" s="46"/>
      <c r="AP19" s="46"/>
      <c r="AQ19" s="46"/>
      <c r="AR19" s="46"/>
      <c r="AS19" s="46"/>
      <c r="AT19" s="47">
        <f>SUM(AL19)</f>
        <v>1</v>
      </c>
      <c r="AU19" s="46">
        <v>1</v>
      </c>
      <c r="AV19" s="46"/>
      <c r="AW19" s="46"/>
      <c r="AX19" s="46"/>
      <c r="AY19" s="46"/>
      <c r="AZ19" s="46"/>
      <c r="BA19" s="46"/>
      <c r="BB19" s="46"/>
      <c r="BC19" s="47">
        <f>SUM(AU19)</f>
        <v>1</v>
      </c>
      <c r="BD19" s="46">
        <v>1</v>
      </c>
      <c r="BE19" s="46"/>
      <c r="BF19" s="46"/>
      <c r="BG19" s="46"/>
      <c r="BH19" s="46"/>
      <c r="BI19" s="46"/>
      <c r="BJ19" s="46"/>
      <c r="BK19" s="46"/>
      <c r="BL19" s="48">
        <f>SUM(BD19)</f>
        <v>1</v>
      </c>
      <c r="BM19" s="46">
        <v>1</v>
      </c>
      <c r="BN19" s="46"/>
      <c r="BO19" s="46"/>
      <c r="BP19" s="46"/>
      <c r="BQ19" s="46"/>
      <c r="BR19" s="46"/>
      <c r="BS19" s="46"/>
      <c r="BT19" s="46"/>
      <c r="BU19" s="47">
        <f>SUM(BM19)</f>
        <v>1</v>
      </c>
      <c r="BV19" s="46">
        <v>1</v>
      </c>
      <c r="BW19" s="46"/>
      <c r="BX19" s="46"/>
      <c r="BY19" s="46"/>
      <c r="BZ19" s="46"/>
      <c r="CA19" s="46"/>
      <c r="CB19" s="46"/>
      <c r="CC19" s="46"/>
      <c r="CD19" s="47">
        <f>SUM(BV19)</f>
        <v>1</v>
      </c>
      <c r="CE19" s="46">
        <v>1</v>
      </c>
      <c r="CF19" s="46"/>
      <c r="CG19" s="46"/>
      <c r="CH19" s="46"/>
      <c r="CI19" s="46"/>
      <c r="CJ19" s="46"/>
      <c r="CK19" s="46"/>
      <c r="CL19" s="46"/>
      <c r="CM19" s="47">
        <f>SUM(CE19)</f>
        <v>1</v>
      </c>
      <c r="CN19" s="46">
        <v>1</v>
      </c>
      <c r="CO19" s="46"/>
      <c r="CP19" s="46"/>
      <c r="CQ19" s="46"/>
      <c r="CR19" s="46"/>
      <c r="CS19" s="46"/>
      <c r="CT19" s="46"/>
      <c r="CU19" s="46"/>
      <c r="CV19" s="47">
        <f>SUM(CN19)</f>
        <v>1</v>
      </c>
      <c r="CW19" s="46">
        <v>2</v>
      </c>
      <c r="CX19" s="46"/>
      <c r="CY19" s="46"/>
      <c r="CZ19" s="46"/>
      <c r="DA19" s="46"/>
      <c r="DB19" s="46"/>
      <c r="DC19" s="46"/>
      <c r="DD19" s="46"/>
      <c r="DE19" s="47">
        <f>SUM(CW19)</f>
        <v>2</v>
      </c>
      <c r="DF19" s="46">
        <v>1</v>
      </c>
      <c r="DG19" s="46"/>
      <c r="DH19" s="46"/>
      <c r="DI19" s="46"/>
      <c r="DJ19" s="46"/>
      <c r="DK19" s="46"/>
      <c r="DL19" s="46"/>
      <c r="DM19" s="46"/>
      <c r="DN19" s="47">
        <f>SUM(DF19)</f>
        <v>1</v>
      </c>
      <c r="DO19" s="49">
        <f>S19+AB19+AK19+AT19+BC19+BL19+BU19+CD19+CM19+CV19+DE19+DN19</f>
        <v>13</v>
      </c>
    </row>
    <row r="20" spans="2:119" ht="92.25" x14ac:dyDescent="0.25">
      <c r="B20" s="40"/>
      <c r="C20" s="40"/>
      <c r="D20" s="41"/>
      <c r="E20" s="41"/>
      <c r="F20" s="42"/>
      <c r="G20" s="42"/>
      <c r="H20" s="42"/>
      <c r="I20" s="50"/>
      <c r="J20" s="51" t="s">
        <v>44</v>
      </c>
      <c r="K20" s="52">
        <v>0</v>
      </c>
      <c r="L20" s="52">
        <v>0</v>
      </c>
      <c r="M20" s="52">
        <v>0</v>
      </c>
      <c r="N20" s="52">
        <v>0</v>
      </c>
      <c r="O20" s="52">
        <v>2</v>
      </c>
      <c r="P20" s="52">
        <v>2</v>
      </c>
      <c r="Q20" s="52">
        <v>0</v>
      </c>
      <c r="R20" s="52">
        <v>0</v>
      </c>
      <c r="S20" s="53">
        <f>SUM(K20:R20)</f>
        <v>4</v>
      </c>
      <c r="T20" s="52">
        <v>0</v>
      </c>
      <c r="U20" s="52">
        <v>0</v>
      </c>
      <c r="V20" s="52">
        <v>0</v>
      </c>
      <c r="W20" s="52">
        <v>0</v>
      </c>
      <c r="X20" s="52">
        <v>5</v>
      </c>
      <c r="Y20" s="52">
        <v>5</v>
      </c>
      <c r="Z20" s="52">
        <v>0</v>
      </c>
      <c r="AA20" s="52">
        <v>0</v>
      </c>
      <c r="AB20" s="53">
        <f>SUM(T20:AA20)</f>
        <v>10</v>
      </c>
      <c r="AC20" s="52">
        <v>0</v>
      </c>
      <c r="AD20" s="52">
        <v>0</v>
      </c>
      <c r="AE20" s="52">
        <v>0</v>
      </c>
      <c r="AF20" s="52">
        <v>0</v>
      </c>
      <c r="AG20" s="52">
        <v>1</v>
      </c>
      <c r="AH20" s="52">
        <v>0</v>
      </c>
      <c r="AI20" s="52">
        <v>0</v>
      </c>
      <c r="AJ20" s="52">
        <v>0</v>
      </c>
      <c r="AK20" s="53">
        <f>SUM(AC20:AJ20)</f>
        <v>1</v>
      </c>
      <c r="AL20" s="52">
        <v>0</v>
      </c>
      <c r="AM20" s="52">
        <v>0</v>
      </c>
      <c r="AN20" s="52">
        <v>0</v>
      </c>
      <c r="AO20" s="52">
        <v>0</v>
      </c>
      <c r="AP20" s="52">
        <v>0</v>
      </c>
      <c r="AQ20" s="52">
        <v>0</v>
      </c>
      <c r="AR20" s="52">
        <v>0</v>
      </c>
      <c r="AS20" s="52">
        <v>0</v>
      </c>
      <c r="AT20" s="52">
        <f>SUM(AL20:AS20)</f>
        <v>0</v>
      </c>
      <c r="AU20" s="52">
        <v>0</v>
      </c>
      <c r="AV20" s="52">
        <v>0</v>
      </c>
      <c r="AW20" s="52">
        <v>0</v>
      </c>
      <c r="AX20" s="52">
        <v>0</v>
      </c>
      <c r="AY20" s="52">
        <v>0</v>
      </c>
      <c r="AZ20" s="52">
        <v>0</v>
      </c>
      <c r="BA20" s="52">
        <v>0</v>
      </c>
      <c r="BB20" s="52">
        <v>0</v>
      </c>
      <c r="BC20" s="52">
        <f>SUM(AU20:BB20)</f>
        <v>0</v>
      </c>
      <c r="BD20" s="52">
        <v>0</v>
      </c>
      <c r="BE20" s="52">
        <v>0</v>
      </c>
      <c r="BF20" s="52">
        <v>0</v>
      </c>
      <c r="BG20" s="52">
        <v>0</v>
      </c>
      <c r="BH20" s="52">
        <v>0</v>
      </c>
      <c r="BI20" s="52">
        <v>1</v>
      </c>
      <c r="BJ20" s="52">
        <v>0</v>
      </c>
      <c r="BK20" s="52">
        <v>1</v>
      </c>
      <c r="BL20" s="52">
        <f>SUM(BD20:BK20)</f>
        <v>2</v>
      </c>
      <c r="BM20" s="52"/>
      <c r="BN20" s="52"/>
      <c r="BO20" s="52"/>
      <c r="BP20" s="52"/>
      <c r="BQ20" s="52"/>
      <c r="BR20" s="52"/>
      <c r="BS20" s="52"/>
      <c r="BT20" s="52"/>
      <c r="BU20" s="52">
        <f>SUM(BM20:BT20)</f>
        <v>0</v>
      </c>
      <c r="BV20" s="52"/>
      <c r="BW20" s="52"/>
      <c r="BX20" s="52"/>
      <c r="BY20" s="52"/>
      <c r="BZ20" s="52"/>
      <c r="CA20" s="52"/>
      <c r="CB20" s="52"/>
      <c r="CC20" s="52"/>
      <c r="CD20" s="52">
        <f>SUM(BV20:CC20)</f>
        <v>0</v>
      </c>
      <c r="CE20" s="52"/>
      <c r="CF20" s="52"/>
      <c r="CG20" s="52"/>
      <c r="CH20" s="52"/>
      <c r="CI20" s="52"/>
      <c r="CJ20" s="52"/>
      <c r="CK20" s="52"/>
      <c r="CL20" s="52"/>
      <c r="CM20" s="52">
        <f>SUM(CE20:CL20)</f>
        <v>0</v>
      </c>
      <c r="CN20" s="52"/>
      <c r="CO20" s="52"/>
      <c r="CP20" s="52"/>
      <c r="CQ20" s="52"/>
      <c r="CR20" s="52"/>
      <c r="CS20" s="52"/>
      <c r="CT20" s="52"/>
      <c r="CU20" s="52"/>
      <c r="CV20" s="52">
        <f>SUM(CN20:CU20)</f>
        <v>0</v>
      </c>
      <c r="CW20" s="52"/>
      <c r="CX20" s="52"/>
      <c r="CY20" s="52"/>
      <c r="CZ20" s="52"/>
      <c r="DA20" s="52"/>
      <c r="DB20" s="52"/>
      <c r="DC20" s="52"/>
      <c r="DD20" s="52"/>
      <c r="DE20" s="52">
        <f>SUM(CW20:DD20)</f>
        <v>0</v>
      </c>
      <c r="DF20" s="52"/>
      <c r="DG20" s="52"/>
      <c r="DH20" s="52"/>
      <c r="DI20" s="52"/>
      <c r="DJ20" s="52"/>
      <c r="DK20" s="52"/>
      <c r="DL20" s="52"/>
      <c r="DM20" s="52"/>
      <c r="DN20" s="52">
        <f>SUM(DF20:DM20)</f>
        <v>0</v>
      </c>
      <c r="DO20" s="49">
        <f t="shared" ref="DO20:DO32" si="0">S20++AB20+AK20+AT20+BC20+BL20+BU20+CD20+CM20+CV20+DE20+DN20</f>
        <v>17</v>
      </c>
    </row>
    <row r="21" spans="2:119" ht="92.25" x14ac:dyDescent="0.25">
      <c r="B21" s="40" t="s">
        <v>38</v>
      </c>
      <c r="C21" s="40" t="s">
        <v>39</v>
      </c>
      <c r="D21" s="41" t="s">
        <v>40</v>
      </c>
      <c r="E21" s="41"/>
      <c r="F21" s="42" t="s">
        <v>41</v>
      </c>
      <c r="G21" s="55">
        <v>74</v>
      </c>
      <c r="H21" s="55" t="s">
        <v>47</v>
      </c>
      <c r="I21" s="56">
        <v>74</v>
      </c>
      <c r="J21" s="45" t="s">
        <v>43</v>
      </c>
      <c r="K21" s="46">
        <v>74</v>
      </c>
      <c r="L21" s="46"/>
      <c r="M21" s="46"/>
      <c r="N21" s="46"/>
      <c r="O21" s="46"/>
      <c r="P21" s="46"/>
      <c r="Q21" s="46"/>
      <c r="R21" s="46"/>
      <c r="S21" s="54">
        <f>SUM(K21)</f>
        <v>74</v>
      </c>
      <c r="T21" s="46"/>
      <c r="U21" s="46"/>
      <c r="V21" s="46"/>
      <c r="W21" s="46"/>
      <c r="X21" s="46"/>
      <c r="Y21" s="46"/>
      <c r="Z21" s="46"/>
      <c r="AA21" s="46"/>
      <c r="AB21" s="54">
        <f>SUM(T21)</f>
        <v>0</v>
      </c>
      <c r="AC21" s="46"/>
      <c r="AD21" s="46"/>
      <c r="AE21" s="46"/>
      <c r="AF21" s="46"/>
      <c r="AG21" s="46"/>
      <c r="AH21" s="46"/>
      <c r="AI21" s="46"/>
      <c r="AJ21" s="46"/>
      <c r="AK21" s="54">
        <f>SUM(AC21)</f>
        <v>0</v>
      </c>
      <c r="AL21" s="46"/>
      <c r="AM21" s="46"/>
      <c r="AN21" s="46"/>
      <c r="AO21" s="46"/>
      <c r="AP21" s="46"/>
      <c r="AQ21" s="46"/>
      <c r="AR21" s="46"/>
      <c r="AS21" s="46"/>
      <c r="AT21" s="47">
        <f>SUM(AL21)</f>
        <v>0</v>
      </c>
      <c r="AU21" s="46"/>
      <c r="AV21" s="46"/>
      <c r="AW21" s="46"/>
      <c r="AX21" s="46"/>
      <c r="AY21" s="46"/>
      <c r="AZ21" s="46"/>
      <c r="BA21" s="46"/>
      <c r="BB21" s="46"/>
      <c r="BC21" s="47">
        <f>SUM(AU21)</f>
        <v>0</v>
      </c>
      <c r="BD21" s="46"/>
      <c r="BE21" s="46"/>
      <c r="BF21" s="46"/>
      <c r="BG21" s="46"/>
      <c r="BH21" s="46"/>
      <c r="BI21" s="46"/>
      <c r="BJ21" s="46"/>
      <c r="BK21" s="46"/>
      <c r="BL21" s="48">
        <f>SUM(BD21)</f>
        <v>0</v>
      </c>
      <c r="BM21" s="46"/>
      <c r="BN21" s="46"/>
      <c r="BO21" s="46"/>
      <c r="BP21" s="46"/>
      <c r="BQ21" s="46"/>
      <c r="BR21" s="46"/>
      <c r="BS21" s="46"/>
      <c r="BT21" s="46"/>
      <c r="BU21" s="47">
        <f>SUM(BM21)</f>
        <v>0</v>
      </c>
      <c r="BV21" s="46"/>
      <c r="BW21" s="46"/>
      <c r="BX21" s="46"/>
      <c r="BY21" s="46"/>
      <c r="BZ21" s="46"/>
      <c r="CA21" s="46"/>
      <c r="CB21" s="46"/>
      <c r="CC21" s="46"/>
      <c r="CD21" s="47">
        <f>SUM(BV21)</f>
        <v>0</v>
      </c>
      <c r="CE21" s="46"/>
      <c r="CF21" s="46"/>
      <c r="CG21" s="46"/>
      <c r="CH21" s="46"/>
      <c r="CI21" s="46"/>
      <c r="CJ21" s="46"/>
      <c r="CK21" s="46"/>
      <c r="CL21" s="46"/>
      <c r="CM21" s="47">
        <f>SUM(CE21)</f>
        <v>0</v>
      </c>
      <c r="CN21" s="46"/>
      <c r="CO21" s="46"/>
      <c r="CP21" s="46"/>
      <c r="CQ21" s="46"/>
      <c r="CR21" s="46"/>
      <c r="CS21" s="46"/>
      <c r="CT21" s="46"/>
      <c r="CU21" s="46"/>
      <c r="CV21" s="47">
        <f>SUM(CN21)</f>
        <v>0</v>
      </c>
      <c r="CW21" s="46"/>
      <c r="CX21" s="46"/>
      <c r="CY21" s="46"/>
      <c r="CZ21" s="46"/>
      <c r="DA21" s="46"/>
      <c r="DB21" s="46"/>
      <c r="DC21" s="46"/>
      <c r="DD21" s="46"/>
      <c r="DE21" s="47">
        <f>SUM(CW21)</f>
        <v>0</v>
      </c>
      <c r="DF21" s="46"/>
      <c r="DG21" s="46"/>
      <c r="DH21" s="46"/>
      <c r="DI21" s="46"/>
      <c r="DJ21" s="46"/>
      <c r="DK21" s="46"/>
      <c r="DL21" s="46"/>
      <c r="DM21" s="46"/>
      <c r="DN21" s="47">
        <f>SUM(DF21)</f>
        <v>0</v>
      </c>
      <c r="DO21" s="49">
        <f t="shared" si="0"/>
        <v>74</v>
      </c>
    </row>
    <row r="22" spans="2:119" ht="92.25" x14ac:dyDescent="0.25">
      <c r="B22" s="40"/>
      <c r="C22" s="40"/>
      <c r="D22" s="41"/>
      <c r="E22" s="41"/>
      <c r="F22" s="42"/>
      <c r="G22" s="57"/>
      <c r="H22" s="57"/>
      <c r="I22" s="58"/>
      <c r="J22" s="51" t="s">
        <v>44</v>
      </c>
      <c r="K22" s="52">
        <v>0</v>
      </c>
      <c r="L22" s="52">
        <v>0</v>
      </c>
      <c r="M22" s="52">
        <v>0</v>
      </c>
      <c r="N22" s="52">
        <v>0</v>
      </c>
      <c r="O22" s="52">
        <v>66</v>
      </c>
      <c r="P22" s="52">
        <v>3</v>
      </c>
      <c r="Q22" s="52">
        <v>0</v>
      </c>
      <c r="R22" s="52">
        <v>0</v>
      </c>
      <c r="S22" s="53">
        <f>SUM(K22:R22)</f>
        <v>69</v>
      </c>
      <c r="T22" s="52">
        <v>0</v>
      </c>
      <c r="U22" s="52">
        <v>0</v>
      </c>
      <c r="V22" s="52">
        <v>0</v>
      </c>
      <c r="W22" s="52">
        <v>0</v>
      </c>
      <c r="X22" s="52">
        <v>1</v>
      </c>
      <c r="Y22" s="52">
        <v>2</v>
      </c>
      <c r="Z22" s="52">
        <v>0</v>
      </c>
      <c r="AA22" s="52">
        <v>0</v>
      </c>
      <c r="AB22" s="53">
        <f>SUM(T22:AA22)</f>
        <v>3</v>
      </c>
      <c r="AC22" s="52">
        <v>0</v>
      </c>
      <c r="AD22" s="52">
        <v>0</v>
      </c>
      <c r="AE22" s="52">
        <v>0</v>
      </c>
      <c r="AF22" s="52">
        <v>0</v>
      </c>
      <c r="AG22" s="52">
        <v>1</v>
      </c>
      <c r="AH22" s="52">
        <v>2</v>
      </c>
      <c r="AI22" s="52">
        <v>0</v>
      </c>
      <c r="AJ22" s="52">
        <v>0</v>
      </c>
      <c r="AK22" s="53">
        <f>SUM(AC22:AJ22)</f>
        <v>3</v>
      </c>
      <c r="AL22" s="52">
        <v>0</v>
      </c>
      <c r="AM22" s="52">
        <v>0</v>
      </c>
      <c r="AN22" s="52">
        <v>0</v>
      </c>
      <c r="AO22" s="52">
        <v>0</v>
      </c>
      <c r="AP22" s="52">
        <v>0</v>
      </c>
      <c r="AQ22" s="52">
        <v>0</v>
      </c>
      <c r="AR22" s="52">
        <v>0</v>
      </c>
      <c r="AS22" s="52">
        <v>0</v>
      </c>
      <c r="AT22" s="52">
        <f>SUM(AL22:AS22)</f>
        <v>0</v>
      </c>
      <c r="AU22" s="52">
        <v>0</v>
      </c>
      <c r="AV22" s="52">
        <v>0</v>
      </c>
      <c r="AW22" s="52">
        <v>0</v>
      </c>
      <c r="AX22" s="52">
        <v>0</v>
      </c>
      <c r="AY22" s="52">
        <v>0</v>
      </c>
      <c r="AZ22" s="52">
        <v>0</v>
      </c>
      <c r="BA22" s="52">
        <v>0</v>
      </c>
      <c r="BB22" s="52">
        <v>0</v>
      </c>
      <c r="BC22" s="52">
        <f>SUM(AU22:BB22)</f>
        <v>0</v>
      </c>
      <c r="BD22" s="52">
        <v>0</v>
      </c>
      <c r="BE22" s="52">
        <v>0</v>
      </c>
      <c r="BF22" s="52">
        <v>0</v>
      </c>
      <c r="BG22" s="52">
        <v>0</v>
      </c>
      <c r="BH22" s="52">
        <v>79</v>
      </c>
      <c r="BI22" s="52">
        <v>0</v>
      </c>
      <c r="BJ22" s="52">
        <v>0</v>
      </c>
      <c r="BK22" s="52">
        <v>0</v>
      </c>
      <c r="BL22" s="52">
        <f>SUM(BD22:BK22)</f>
        <v>79</v>
      </c>
      <c r="BM22" s="52"/>
      <c r="BN22" s="52"/>
      <c r="BO22" s="52"/>
      <c r="BP22" s="52"/>
      <c r="BQ22" s="52"/>
      <c r="BR22" s="52"/>
      <c r="BS22" s="52"/>
      <c r="BT22" s="52"/>
      <c r="BU22" s="52">
        <f>SUM(BM22:BT22)</f>
        <v>0</v>
      </c>
      <c r="BV22" s="52"/>
      <c r="BW22" s="52"/>
      <c r="BX22" s="52"/>
      <c r="BY22" s="52"/>
      <c r="BZ22" s="52"/>
      <c r="CA22" s="52"/>
      <c r="CB22" s="52"/>
      <c r="CC22" s="52"/>
      <c r="CD22" s="52">
        <f>SUM(BV22:CC22)</f>
        <v>0</v>
      </c>
      <c r="CE22" s="52"/>
      <c r="CF22" s="52"/>
      <c r="CG22" s="52"/>
      <c r="CH22" s="52"/>
      <c r="CI22" s="52"/>
      <c r="CJ22" s="52"/>
      <c r="CK22" s="52"/>
      <c r="CL22" s="52"/>
      <c r="CM22" s="52">
        <f>SUM(CE22:CL22)</f>
        <v>0</v>
      </c>
      <c r="CN22" s="52"/>
      <c r="CO22" s="52"/>
      <c r="CP22" s="52"/>
      <c r="CQ22" s="52"/>
      <c r="CR22" s="52"/>
      <c r="CS22" s="52"/>
      <c r="CT22" s="52"/>
      <c r="CU22" s="52"/>
      <c r="CV22" s="52">
        <f>SUM(CO22:CU22)</f>
        <v>0</v>
      </c>
      <c r="CW22" s="52"/>
      <c r="CX22" s="52"/>
      <c r="CY22" s="52"/>
      <c r="CZ22" s="52"/>
      <c r="DA22" s="52"/>
      <c r="DB22" s="52"/>
      <c r="DC22" s="52"/>
      <c r="DD22" s="52"/>
      <c r="DE22" s="52">
        <f>SUM(CW22:DD22)</f>
        <v>0</v>
      </c>
      <c r="DF22" s="59"/>
      <c r="DG22" s="59"/>
      <c r="DH22" s="59"/>
      <c r="DI22" s="59"/>
      <c r="DJ22" s="59"/>
      <c r="DK22" s="59"/>
      <c r="DL22" s="59"/>
      <c r="DM22" s="59"/>
      <c r="DN22" s="59">
        <f>SUM(DF22:DM22)</f>
        <v>0</v>
      </c>
      <c r="DO22" s="49">
        <f t="shared" si="0"/>
        <v>154</v>
      </c>
    </row>
    <row r="23" spans="2:119" ht="92.25" x14ac:dyDescent="0.25">
      <c r="B23" s="60" t="s">
        <v>48</v>
      </c>
      <c r="C23" s="40" t="s">
        <v>49</v>
      </c>
      <c r="D23" s="41" t="s">
        <v>40</v>
      </c>
      <c r="E23" s="41"/>
      <c r="F23" s="61" t="s">
        <v>50</v>
      </c>
      <c r="G23" s="61">
        <v>222</v>
      </c>
      <c r="H23" s="61" t="s">
        <v>51</v>
      </c>
      <c r="I23" s="62">
        <v>222</v>
      </c>
      <c r="J23" s="45" t="s">
        <v>43</v>
      </c>
      <c r="K23" s="46">
        <v>222</v>
      </c>
      <c r="L23" s="46"/>
      <c r="M23" s="46"/>
      <c r="N23" s="46"/>
      <c r="O23" s="46"/>
      <c r="P23" s="46"/>
      <c r="Q23" s="46"/>
      <c r="R23" s="46"/>
      <c r="S23" s="47">
        <f>SUM(K23)</f>
        <v>222</v>
      </c>
      <c r="T23" s="46">
        <v>0</v>
      </c>
      <c r="U23" s="46"/>
      <c r="V23" s="46"/>
      <c r="W23" s="46"/>
      <c r="X23" s="46"/>
      <c r="Y23" s="46"/>
      <c r="Z23" s="46"/>
      <c r="AA23" s="46"/>
      <c r="AB23" s="47">
        <f>SUM(T23)</f>
        <v>0</v>
      </c>
      <c r="AC23" s="46">
        <v>0</v>
      </c>
      <c r="AD23" s="46"/>
      <c r="AE23" s="46"/>
      <c r="AF23" s="46"/>
      <c r="AG23" s="46"/>
      <c r="AH23" s="46"/>
      <c r="AI23" s="46"/>
      <c r="AJ23" s="46"/>
      <c r="AK23" s="47">
        <f>SUM(AC23)</f>
        <v>0</v>
      </c>
      <c r="AL23" s="46">
        <v>0</v>
      </c>
      <c r="AM23" s="46"/>
      <c r="AN23" s="46"/>
      <c r="AO23" s="46"/>
      <c r="AP23" s="46"/>
      <c r="AQ23" s="46"/>
      <c r="AR23" s="46"/>
      <c r="AS23" s="46"/>
      <c r="AT23" s="47">
        <f>SUM(AL23)</f>
        <v>0</v>
      </c>
      <c r="AU23" s="46">
        <v>0</v>
      </c>
      <c r="AV23" s="46"/>
      <c r="AW23" s="46"/>
      <c r="AX23" s="46"/>
      <c r="AY23" s="46"/>
      <c r="AZ23" s="46"/>
      <c r="BA23" s="46"/>
      <c r="BB23" s="46"/>
      <c r="BC23" s="47">
        <f>SUM(AU23)</f>
        <v>0</v>
      </c>
      <c r="BD23" s="46">
        <v>0</v>
      </c>
      <c r="BE23" s="46"/>
      <c r="BF23" s="46"/>
      <c r="BG23" s="46"/>
      <c r="BH23" s="46"/>
      <c r="BI23" s="46"/>
      <c r="BJ23" s="46"/>
      <c r="BK23" s="46"/>
      <c r="BL23" s="48">
        <f>SUM(BD23)</f>
        <v>0</v>
      </c>
      <c r="BM23" s="46">
        <v>0</v>
      </c>
      <c r="BN23" s="46"/>
      <c r="BO23" s="46"/>
      <c r="BP23" s="46"/>
      <c r="BQ23" s="46"/>
      <c r="BR23" s="46"/>
      <c r="BS23" s="46"/>
      <c r="BT23" s="46"/>
      <c r="BU23" s="47">
        <f>SUM(BM23)</f>
        <v>0</v>
      </c>
      <c r="BV23" s="46">
        <v>0</v>
      </c>
      <c r="BW23" s="46"/>
      <c r="BX23" s="46"/>
      <c r="BY23" s="46"/>
      <c r="BZ23" s="46"/>
      <c r="CA23" s="46"/>
      <c r="CB23" s="46"/>
      <c r="CC23" s="46"/>
      <c r="CD23" s="47">
        <f>SUM(BV23)</f>
        <v>0</v>
      </c>
      <c r="CE23" s="46">
        <v>0</v>
      </c>
      <c r="CF23" s="46"/>
      <c r="CG23" s="46"/>
      <c r="CH23" s="46"/>
      <c r="CI23" s="46"/>
      <c r="CJ23" s="46"/>
      <c r="CK23" s="46"/>
      <c r="CL23" s="46"/>
      <c r="CM23" s="47">
        <f>SUM(CE23)</f>
        <v>0</v>
      </c>
      <c r="CN23" s="46">
        <v>0</v>
      </c>
      <c r="CO23" s="46"/>
      <c r="CP23" s="46"/>
      <c r="CQ23" s="46"/>
      <c r="CR23" s="46"/>
      <c r="CS23" s="46"/>
      <c r="CT23" s="46"/>
      <c r="CU23" s="46"/>
      <c r="CV23" s="47">
        <f>SUM(CN23)</f>
        <v>0</v>
      </c>
      <c r="CW23" s="46">
        <v>0</v>
      </c>
      <c r="CX23" s="46"/>
      <c r="CY23" s="46"/>
      <c r="CZ23" s="46"/>
      <c r="DA23" s="46"/>
      <c r="DB23" s="46"/>
      <c r="DC23" s="46"/>
      <c r="DD23" s="46"/>
      <c r="DE23" s="47">
        <f>SUM(CW23)</f>
        <v>0</v>
      </c>
      <c r="DF23" s="46">
        <v>0</v>
      </c>
      <c r="DG23" s="46"/>
      <c r="DH23" s="46"/>
      <c r="DI23" s="46"/>
      <c r="DJ23" s="46"/>
      <c r="DK23" s="46"/>
      <c r="DL23" s="46"/>
      <c r="DM23" s="46"/>
      <c r="DN23" s="47">
        <f>SUM(DF23)</f>
        <v>0</v>
      </c>
      <c r="DO23" s="49">
        <f t="shared" si="0"/>
        <v>222</v>
      </c>
    </row>
    <row r="24" spans="2:119" ht="92.25" x14ac:dyDescent="0.25">
      <c r="B24" s="60"/>
      <c r="C24" s="40"/>
      <c r="D24" s="41"/>
      <c r="E24" s="41"/>
      <c r="F24" s="61"/>
      <c r="G24" s="61"/>
      <c r="H24" s="61"/>
      <c r="I24" s="62"/>
      <c r="J24" s="51" t="s">
        <v>44</v>
      </c>
      <c r="K24" s="52">
        <v>1</v>
      </c>
      <c r="L24" s="52">
        <v>2</v>
      </c>
      <c r="M24" s="52">
        <v>9</v>
      </c>
      <c r="N24" s="52">
        <v>5</v>
      </c>
      <c r="O24" s="52">
        <v>61</v>
      </c>
      <c r="P24" s="52">
        <v>90</v>
      </c>
      <c r="Q24" s="52">
        <v>0</v>
      </c>
      <c r="R24" s="52">
        <v>0</v>
      </c>
      <c r="S24" s="63">
        <f>SUM(K24:R24)</f>
        <v>168</v>
      </c>
      <c r="T24" s="52"/>
      <c r="U24" s="52"/>
      <c r="V24" s="52"/>
      <c r="W24" s="52"/>
      <c r="X24" s="52"/>
      <c r="Y24" s="52">
        <v>1</v>
      </c>
      <c r="Z24" s="52">
        <v>1</v>
      </c>
      <c r="AA24" s="52"/>
      <c r="AB24" s="63">
        <f>SUM(T24:AA24)</f>
        <v>2</v>
      </c>
      <c r="AC24" s="52"/>
      <c r="AD24" s="52"/>
      <c r="AE24" s="52"/>
      <c r="AF24" s="52"/>
      <c r="AG24" s="52">
        <v>2</v>
      </c>
      <c r="AH24" s="52">
        <v>1</v>
      </c>
      <c r="AI24" s="52"/>
      <c r="AJ24" s="52"/>
      <c r="AK24" s="63">
        <f>SUM(AC24:AJ24)</f>
        <v>3</v>
      </c>
      <c r="AL24" s="52">
        <v>0</v>
      </c>
      <c r="AM24" s="52">
        <v>0</v>
      </c>
      <c r="AN24" s="52">
        <v>0</v>
      </c>
      <c r="AO24" s="52">
        <v>0</v>
      </c>
      <c r="AP24" s="52">
        <v>0</v>
      </c>
      <c r="AQ24" s="52">
        <v>0</v>
      </c>
      <c r="AR24" s="52">
        <v>0</v>
      </c>
      <c r="AS24" s="52">
        <v>0</v>
      </c>
      <c r="AT24" s="52">
        <f>SUM(AL24:AS24)</f>
        <v>0</v>
      </c>
      <c r="AU24" s="52">
        <v>0</v>
      </c>
      <c r="AV24" s="52">
        <v>0</v>
      </c>
      <c r="AW24" s="52">
        <v>0</v>
      </c>
      <c r="AX24" s="52">
        <v>0</v>
      </c>
      <c r="AY24" s="52">
        <v>0</v>
      </c>
      <c r="AZ24" s="52">
        <v>0</v>
      </c>
      <c r="BA24" s="52">
        <v>0</v>
      </c>
      <c r="BB24" s="52">
        <v>0</v>
      </c>
      <c r="BC24" s="52">
        <f>SUM(AU24:BB24)</f>
        <v>0</v>
      </c>
      <c r="BD24" s="52">
        <v>0</v>
      </c>
      <c r="BE24" s="52">
        <v>0</v>
      </c>
      <c r="BF24" s="52">
        <v>0</v>
      </c>
      <c r="BG24" s="52">
        <v>0</v>
      </c>
      <c r="BH24" s="52">
        <v>0</v>
      </c>
      <c r="BI24" s="52">
        <v>0</v>
      </c>
      <c r="BJ24" s="52">
        <v>0</v>
      </c>
      <c r="BK24" s="52">
        <v>0</v>
      </c>
      <c r="BL24" s="52">
        <f>SUM(BD24:BK24)</f>
        <v>0</v>
      </c>
      <c r="BM24" s="52"/>
      <c r="BN24" s="52"/>
      <c r="BO24" s="52"/>
      <c r="BP24" s="52"/>
      <c r="BQ24" s="52"/>
      <c r="BR24" s="52"/>
      <c r="BS24" s="52"/>
      <c r="BT24" s="52"/>
      <c r="BU24" s="52">
        <f>SUM(BM24:BT24)</f>
        <v>0</v>
      </c>
      <c r="BV24" s="52"/>
      <c r="BW24" s="52"/>
      <c r="BX24" s="52"/>
      <c r="BY24" s="52"/>
      <c r="BZ24" s="52"/>
      <c r="CA24" s="52"/>
      <c r="CB24" s="52"/>
      <c r="CC24" s="52"/>
      <c r="CD24" s="52">
        <f>SUM(BV24:CC24)</f>
        <v>0</v>
      </c>
      <c r="CE24" s="52"/>
      <c r="CF24" s="52"/>
      <c r="CG24" s="52"/>
      <c r="CH24" s="52"/>
      <c r="CI24" s="52"/>
      <c r="CJ24" s="52"/>
      <c r="CK24" s="52"/>
      <c r="CL24" s="52"/>
      <c r="CM24" s="52">
        <f>SUM(CE24:CL24)</f>
        <v>0</v>
      </c>
      <c r="CN24" s="52"/>
      <c r="CO24" s="52"/>
      <c r="CP24" s="52"/>
      <c r="CQ24" s="52"/>
      <c r="CR24" s="52"/>
      <c r="CS24" s="52"/>
      <c r="CT24" s="52"/>
      <c r="CU24" s="52"/>
      <c r="CV24" s="52">
        <f>SUM(CN24:CU24)</f>
        <v>0</v>
      </c>
      <c r="CW24" s="52"/>
      <c r="CX24" s="52"/>
      <c r="CY24" s="52"/>
      <c r="CZ24" s="52"/>
      <c r="DA24" s="52"/>
      <c r="DB24" s="52"/>
      <c r="DC24" s="52"/>
      <c r="DD24" s="52"/>
      <c r="DE24" s="52">
        <f>SUM(CW24:DD24)</f>
        <v>0</v>
      </c>
      <c r="DF24" s="52"/>
      <c r="DG24" s="52"/>
      <c r="DH24" s="52"/>
      <c r="DI24" s="52"/>
      <c r="DJ24" s="52"/>
      <c r="DK24" s="52"/>
      <c r="DL24" s="52"/>
      <c r="DM24" s="52"/>
      <c r="DN24" s="52">
        <f>SUM(DF24:DM24)</f>
        <v>0</v>
      </c>
      <c r="DO24" s="49">
        <f t="shared" si="0"/>
        <v>173</v>
      </c>
    </row>
    <row r="25" spans="2:119" ht="92.25" x14ac:dyDescent="0.25">
      <c r="B25" s="40" t="s">
        <v>38</v>
      </c>
      <c r="C25" s="40" t="s">
        <v>52</v>
      </c>
      <c r="D25" s="41" t="s">
        <v>53</v>
      </c>
      <c r="E25" s="41"/>
      <c r="F25" s="64" t="s">
        <v>41</v>
      </c>
      <c r="G25" s="64">
        <v>41</v>
      </c>
      <c r="H25" s="64" t="s">
        <v>54</v>
      </c>
      <c r="I25" s="65">
        <v>41</v>
      </c>
      <c r="J25" s="45" t="s">
        <v>43</v>
      </c>
      <c r="K25" s="46">
        <v>4</v>
      </c>
      <c r="L25" s="46"/>
      <c r="M25" s="46"/>
      <c r="N25" s="46"/>
      <c r="O25" s="46"/>
      <c r="P25" s="46"/>
      <c r="Q25" s="46"/>
      <c r="R25" s="46"/>
      <c r="S25" s="47">
        <f>SUM(K25)</f>
        <v>4</v>
      </c>
      <c r="T25" s="46">
        <v>4</v>
      </c>
      <c r="U25" s="46"/>
      <c r="V25" s="46"/>
      <c r="W25" s="46"/>
      <c r="X25" s="46"/>
      <c r="Y25" s="46"/>
      <c r="Z25" s="46"/>
      <c r="AA25" s="46"/>
      <c r="AB25" s="47">
        <f>SUM(T25)</f>
        <v>4</v>
      </c>
      <c r="AC25" s="46">
        <v>3</v>
      </c>
      <c r="AD25" s="46"/>
      <c r="AE25" s="46"/>
      <c r="AF25" s="46"/>
      <c r="AG25" s="46"/>
      <c r="AH25" s="46"/>
      <c r="AI25" s="46"/>
      <c r="AJ25" s="46"/>
      <c r="AK25" s="47">
        <f>SUM(AC25)</f>
        <v>3</v>
      </c>
      <c r="AL25" s="46">
        <v>2</v>
      </c>
      <c r="AM25" s="46"/>
      <c r="AN25" s="46"/>
      <c r="AO25" s="46"/>
      <c r="AP25" s="46"/>
      <c r="AQ25" s="46"/>
      <c r="AR25" s="46"/>
      <c r="AS25" s="46"/>
      <c r="AT25" s="47">
        <f>SUM(AL25)</f>
        <v>2</v>
      </c>
      <c r="AU25" s="46">
        <v>4</v>
      </c>
      <c r="AV25" s="46"/>
      <c r="AW25" s="46"/>
      <c r="AX25" s="46"/>
      <c r="AY25" s="46"/>
      <c r="AZ25" s="46"/>
      <c r="BA25" s="46"/>
      <c r="BB25" s="46"/>
      <c r="BC25" s="47">
        <f>SUM(AU25)</f>
        <v>4</v>
      </c>
      <c r="BD25" s="46">
        <v>3</v>
      </c>
      <c r="BE25" s="46"/>
      <c r="BF25" s="46"/>
      <c r="BG25" s="46"/>
      <c r="BH25" s="46"/>
      <c r="BI25" s="46"/>
      <c r="BJ25" s="46"/>
      <c r="BK25" s="46"/>
      <c r="BL25" s="48">
        <f>SUM(BD25)</f>
        <v>3</v>
      </c>
      <c r="BM25" s="46">
        <v>2</v>
      </c>
      <c r="BN25" s="46"/>
      <c r="BO25" s="46"/>
      <c r="BP25" s="46"/>
      <c r="BQ25" s="46"/>
      <c r="BR25" s="46"/>
      <c r="BS25" s="46"/>
      <c r="BT25" s="46"/>
      <c r="BU25" s="47">
        <f>SUM(BM25)</f>
        <v>2</v>
      </c>
      <c r="BV25" s="46">
        <v>5</v>
      </c>
      <c r="BW25" s="46"/>
      <c r="BX25" s="46"/>
      <c r="BY25" s="46"/>
      <c r="BZ25" s="46"/>
      <c r="CA25" s="46"/>
      <c r="CB25" s="46"/>
      <c r="CC25" s="46"/>
      <c r="CD25" s="47">
        <f>SUM(BV25)</f>
        <v>5</v>
      </c>
      <c r="CE25" s="46">
        <v>5</v>
      </c>
      <c r="CF25" s="46"/>
      <c r="CG25" s="46"/>
      <c r="CH25" s="46"/>
      <c r="CI25" s="46"/>
      <c r="CJ25" s="46"/>
      <c r="CK25" s="46"/>
      <c r="CL25" s="46"/>
      <c r="CM25" s="47">
        <f>SUM(CE25)</f>
        <v>5</v>
      </c>
      <c r="CN25" s="46">
        <v>3</v>
      </c>
      <c r="CO25" s="46"/>
      <c r="CP25" s="46"/>
      <c r="CQ25" s="46"/>
      <c r="CR25" s="46"/>
      <c r="CS25" s="46"/>
      <c r="CT25" s="46"/>
      <c r="CU25" s="46"/>
      <c r="CV25" s="47">
        <f>SUM(CN25)</f>
        <v>3</v>
      </c>
      <c r="CW25" s="46">
        <v>3</v>
      </c>
      <c r="CX25" s="46"/>
      <c r="CY25" s="46"/>
      <c r="CZ25" s="46"/>
      <c r="DA25" s="46"/>
      <c r="DB25" s="46"/>
      <c r="DC25" s="46"/>
      <c r="DD25" s="46"/>
      <c r="DE25" s="47">
        <f>SUM(CW25)</f>
        <v>3</v>
      </c>
      <c r="DF25" s="46">
        <v>3</v>
      </c>
      <c r="DG25" s="46"/>
      <c r="DH25" s="46"/>
      <c r="DI25" s="46"/>
      <c r="DJ25" s="46"/>
      <c r="DK25" s="46"/>
      <c r="DL25" s="46"/>
      <c r="DM25" s="46"/>
      <c r="DN25" s="47">
        <f>SUM(DF25)</f>
        <v>3</v>
      </c>
      <c r="DO25" s="49">
        <f t="shared" si="0"/>
        <v>41</v>
      </c>
    </row>
    <row r="26" spans="2:119" ht="92.25" x14ac:dyDescent="0.25">
      <c r="B26" s="40"/>
      <c r="C26" s="40"/>
      <c r="D26" s="41"/>
      <c r="E26" s="41"/>
      <c r="F26" s="64"/>
      <c r="G26" s="64"/>
      <c r="H26" s="64"/>
      <c r="I26" s="65"/>
      <c r="J26" s="51" t="s">
        <v>44</v>
      </c>
      <c r="K26" s="66">
        <v>4</v>
      </c>
      <c r="L26" s="67"/>
      <c r="M26" s="67"/>
      <c r="N26" s="67"/>
      <c r="O26" s="67"/>
      <c r="P26" s="67"/>
      <c r="Q26" s="67"/>
      <c r="R26" s="68"/>
      <c r="S26" s="69">
        <f>SUM(K26)</f>
        <v>4</v>
      </c>
      <c r="T26" s="66">
        <v>4</v>
      </c>
      <c r="U26" s="67"/>
      <c r="V26" s="67"/>
      <c r="W26" s="67"/>
      <c r="X26" s="67"/>
      <c r="Y26" s="67"/>
      <c r="Z26" s="67"/>
      <c r="AA26" s="68"/>
      <c r="AB26" s="69">
        <f>SUM(T26:AA26)</f>
        <v>4</v>
      </c>
      <c r="AC26" s="66">
        <v>3</v>
      </c>
      <c r="AD26" s="67"/>
      <c r="AE26" s="67"/>
      <c r="AF26" s="67"/>
      <c r="AG26" s="67"/>
      <c r="AH26" s="67"/>
      <c r="AI26" s="67"/>
      <c r="AJ26" s="68"/>
      <c r="AK26" s="69">
        <f>SUM(AC26:AJ26)</f>
        <v>3</v>
      </c>
      <c r="AL26" s="66">
        <v>0</v>
      </c>
      <c r="AM26" s="67"/>
      <c r="AN26" s="67"/>
      <c r="AO26" s="67"/>
      <c r="AP26" s="67"/>
      <c r="AQ26" s="67"/>
      <c r="AR26" s="67"/>
      <c r="AS26" s="68"/>
      <c r="AT26" s="52">
        <f>SUM(AL26:AS26)</f>
        <v>0</v>
      </c>
      <c r="AU26" s="66">
        <v>0</v>
      </c>
      <c r="AV26" s="67"/>
      <c r="AW26" s="67"/>
      <c r="AX26" s="67"/>
      <c r="AY26" s="67"/>
      <c r="AZ26" s="67"/>
      <c r="BA26" s="67"/>
      <c r="BB26" s="68"/>
      <c r="BC26" s="52">
        <f>SUM(AU26:BB26)</f>
        <v>0</v>
      </c>
      <c r="BD26" s="66">
        <v>0</v>
      </c>
      <c r="BE26" s="67"/>
      <c r="BF26" s="67"/>
      <c r="BG26" s="67"/>
      <c r="BH26" s="67"/>
      <c r="BI26" s="67"/>
      <c r="BJ26" s="67"/>
      <c r="BK26" s="68"/>
      <c r="BL26" s="52">
        <f>SUM(BD26:BK26)</f>
        <v>0</v>
      </c>
      <c r="BM26" s="66"/>
      <c r="BN26" s="67"/>
      <c r="BO26" s="67"/>
      <c r="BP26" s="67"/>
      <c r="BQ26" s="67"/>
      <c r="BR26" s="67"/>
      <c r="BS26" s="67"/>
      <c r="BT26" s="68"/>
      <c r="BU26" s="52">
        <f>SUM(BM26:BT26)</f>
        <v>0</v>
      </c>
      <c r="BV26" s="66"/>
      <c r="BW26" s="67"/>
      <c r="BX26" s="67"/>
      <c r="BY26" s="67"/>
      <c r="BZ26" s="67"/>
      <c r="CA26" s="67"/>
      <c r="CB26" s="67"/>
      <c r="CC26" s="68"/>
      <c r="CD26" s="52">
        <f>SUM(BV26:CC26)</f>
        <v>0</v>
      </c>
      <c r="CE26" s="66"/>
      <c r="CF26" s="67"/>
      <c r="CG26" s="67"/>
      <c r="CH26" s="67"/>
      <c r="CI26" s="67"/>
      <c r="CJ26" s="67"/>
      <c r="CK26" s="67"/>
      <c r="CL26" s="68"/>
      <c r="CM26" s="52">
        <f>SUM(CE26:CL26)</f>
        <v>0</v>
      </c>
      <c r="CN26" s="66"/>
      <c r="CO26" s="67"/>
      <c r="CP26" s="67"/>
      <c r="CQ26" s="67"/>
      <c r="CR26" s="67"/>
      <c r="CS26" s="67"/>
      <c r="CT26" s="67"/>
      <c r="CU26" s="68"/>
      <c r="CV26" s="52">
        <f>SUM(CN26:CU26)</f>
        <v>0</v>
      </c>
      <c r="CW26" s="66"/>
      <c r="CX26" s="67"/>
      <c r="CY26" s="67"/>
      <c r="CZ26" s="67"/>
      <c r="DA26" s="67"/>
      <c r="DB26" s="67"/>
      <c r="DC26" s="67"/>
      <c r="DD26" s="68"/>
      <c r="DE26" s="52">
        <f>SUM(CW26:DD26)</f>
        <v>0</v>
      </c>
      <c r="DF26" s="66"/>
      <c r="DG26" s="67"/>
      <c r="DH26" s="67"/>
      <c r="DI26" s="67"/>
      <c r="DJ26" s="67"/>
      <c r="DK26" s="67"/>
      <c r="DL26" s="67"/>
      <c r="DM26" s="68"/>
      <c r="DN26" s="59">
        <f>SUM(DF26:DM26)</f>
        <v>0</v>
      </c>
      <c r="DO26" s="49">
        <f t="shared" si="0"/>
        <v>11</v>
      </c>
    </row>
    <row r="27" spans="2:119" ht="92.25" x14ac:dyDescent="0.25">
      <c r="B27" s="40" t="s">
        <v>38</v>
      </c>
      <c r="C27" s="40" t="s">
        <v>52</v>
      </c>
      <c r="D27" s="41" t="s">
        <v>53</v>
      </c>
      <c r="E27" s="41"/>
      <c r="F27" s="64" t="s">
        <v>41</v>
      </c>
      <c r="G27" s="64">
        <v>39</v>
      </c>
      <c r="H27" s="64" t="s">
        <v>55</v>
      </c>
      <c r="I27" s="70">
        <v>39</v>
      </c>
      <c r="J27" s="71" t="s">
        <v>43</v>
      </c>
      <c r="K27" s="46">
        <v>10</v>
      </c>
      <c r="L27" s="46"/>
      <c r="M27" s="46"/>
      <c r="N27" s="46"/>
      <c r="O27" s="46"/>
      <c r="P27" s="46"/>
      <c r="Q27" s="46"/>
      <c r="R27" s="46"/>
      <c r="S27" s="72">
        <f>SUM(K27)</f>
        <v>10</v>
      </c>
      <c r="T27" s="46">
        <v>4</v>
      </c>
      <c r="U27" s="46"/>
      <c r="V27" s="46"/>
      <c r="W27" s="46"/>
      <c r="X27" s="46"/>
      <c r="Y27" s="46"/>
      <c r="Z27" s="46"/>
      <c r="AA27" s="46"/>
      <c r="AB27" s="72">
        <f>SUM(T27)</f>
        <v>4</v>
      </c>
      <c r="AC27" s="46">
        <v>2</v>
      </c>
      <c r="AD27" s="46"/>
      <c r="AE27" s="46"/>
      <c r="AF27" s="46"/>
      <c r="AG27" s="46"/>
      <c r="AH27" s="46"/>
      <c r="AI27" s="46"/>
      <c r="AJ27" s="46"/>
      <c r="AK27" s="72">
        <f>SUM(AC27)</f>
        <v>2</v>
      </c>
      <c r="AL27" s="46">
        <v>2</v>
      </c>
      <c r="AM27" s="46"/>
      <c r="AN27" s="46"/>
      <c r="AO27" s="46"/>
      <c r="AP27" s="46"/>
      <c r="AQ27" s="46"/>
      <c r="AR27" s="46"/>
      <c r="AS27" s="46"/>
      <c r="AT27" s="47">
        <f>SUM(AL27)</f>
        <v>2</v>
      </c>
      <c r="AU27" s="46">
        <v>2</v>
      </c>
      <c r="AV27" s="46"/>
      <c r="AW27" s="46"/>
      <c r="AX27" s="46"/>
      <c r="AY27" s="46"/>
      <c r="AZ27" s="46"/>
      <c r="BA27" s="46"/>
      <c r="BB27" s="46"/>
      <c r="BC27" s="47">
        <f>SUM(AU27)</f>
        <v>2</v>
      </c>
      <c r="BD27" s="46">
        <v>2</v>
      </c>
      <c r="BE27" s="46"/>
      <c r="BF27" s="46"/>
      <c r="BG27" s="46"/>
      <c r="BH27" s="46"/>
      <c r="BI27" s="46"/>
      <c r="BJ27" s="46"/>
      <c r="BK27" s="46"/>
      <c r="BL27" s="48">
        <f>SUM(BD27)</f>
        <v>2</v>
      </c>
      <c r="BM27" s="46">
        <v>2</v>
      </c>
      <c r="BN27" s="46"/>
      <c r="BO27" s="46"/>
      <c r="BP27" s="46"/>
      <c r="BQ27" s="46"/>
      <c r="BR27" s="46"/>
      <c r="BS27" s="46"/>
      <c r="BT27" s="46"/>
      <c r="BU27" s="47">
        <f>SUM(BM27)</f>
        <v>2</v>
      </c>
      <c r="BV27" s="46">
        <v>2</v>
      </c>
      <c r="BW27" s="46"/>
      <c r="BX27" s="46"/>
      <c r="BY27" s="46"/>
      <c r="BZ27" s="46"/>
      <c r="CA27" s="46"/>
      <c r="CB27" s="46"/>
      <c r="CC27" s="46"/>
      <c r="CD27" s="47">
        <f>SUM(BV27)</f>
        <v>2</v>
      </c>
      <c r="CE27" s="46">
        <v>4</v>
      </c>
      <c r="CF27" s="46"/>
      <c r="CG27" s="46"/>
      <c r="CH27" s="46"/>
      <c r="CI27" s="46"/>
      <c r="CJ27" s="46"/>
      <c r="CK27" s="46"/>
      <c r="CL27" s="46"/>
      <c r="CM27" s="47">
        <f>SUM(CE27)</f>
        <v>4</v>
      </c>
      <c r="CN27" s="46">
        <v>4</v>
      </c>
      <c r="CO27" s="46"/>
      <c r="CP27" s="46"/>
      <c r="CQ27" s="46"/>
      <c r="CR27" s="46"/>
      <c r="CS27" s="46"/>
      <c r="CT27" s="46"/>
      <c r="CU27" s="46"/>
      <c r="CV27" s="47">
        <f>SUM(CN27)</f>
        <v>4</v>
      </c>
      <c r="CW27" s="46">
        <v>5</v>
      </c>
      <c r="CX27" s="46"/>
      <c r="CY27" s="46"/>
      <c r="CZ27" s="46"/>
      <c r="DA27" s="46"/>
      <c r="DB27" s="46"/>
      <c r="DC27" s="46"/>
      <c r="DD27" s="46"/>
      <c r="DE27" s="47">
        <f>SUM(CW27)</f>
        <v>5</v>
      </c>
      <c r="DF27" s="46">
        <v>4</v>
      </c>
      <c r="DG27" s="46"/>
      <c r="DH27" s="46"/>
      <c r="DI27" s="46"/>
      <c r="DJ27" s="46"/>
      <c r="DK27" s="46"/>
      <c r="DL27" s="46"/>
      <c r="DM27" s="46"/>
      <c r="DN27" s="47">
        <f>SUM(DF27)</f>
        <v>4</v>
      </c>
      <c r="DO27" s="49">
        <f t="shared" si="0"/>
        <v>43</v>
      </c>
    </row>
    <row r="28" spans="2:119" ht="92.25" x14ac:dyDescent="0.25">
      <c r="B28" s="40"/>
      <c r="C28" s="40"/>
      <c r="D28" s="41"/>
      <c r="E28" s="41"/>
      <c r="F28" s="64"/>
      <c r="G28" s="64"/>
      <c r="H28" s="64"/>
      <c r="I28" s="70"/>
      <c r="J28" s="51" t="s">
        <v>44</v>
      </c>
      <c r="K28" s="73">
        <v>0</v>
      </c>
      <c r="L28" s="73">
        <v>0</v>
      </c>
      <c r="M28" s="73">
        <v>0</v>
      </c>
      <c r="N28" s="73">
        <v>0</v>
      </c>
      <c r="O28" s="73">
        <v>6</v>
      </c>
      <c r="P28" s="73">
        <v>4</v>
      </c>
      <c r="Q28" s="73">
        <v>0</v>
      </c>
      <c r="R28" s="73">
        <v>0</v>
      </c>
      <c r="S28" s="69">
        <f>SUM(K28:R28)</f>
        <v>10</v>
      </c>
      <c r="T28" s="73">
        <v>0</v>
      </c>
      <c r="U28" s="73">
        <v>0</v>
      </c>
      <c r="V28" s="73">
        <v>0</v>
      </c>
      <c r="W28" s="73">
        <v>0</v>
      </c>
      <c r="X28" s="73">
        <v>26</v>
      </c>
      <c r="Y28" s="73">
        <v>1</v>
      </c>
      <c r="Z28" s="73">
        <v>44</v>
      </c>
      <c r="AA28" s="73">
        <v>4</v>
      </c>
      <c r="AB28" s="69">
        <f>SUM(T28:AA28)</f>
        <v>75</v>
      </c>
      <c r="AC28" s="73">
        <v>0</v>
      </c>
      <c r="AD28" s="73">
        <v>0</v>
      </c>
      <c r="AE28" s="73">
        <v>0</v>
      </c>
      <c r="AF28" s="73">
        <v>0</v>
      </c>
      <c r="AG28" s="73">
        <v>21</v>
      </c>
      <c r="AH28" s="73">
        <v>0</v>
      </c>
      <c r="AI28" s="73">
        <v>10</v>
      </c>
      <c r="AJ28" s="73">
        <v>0</v>
      </c>
      <c r="AK28" s="69">
        <f>SUM(AC28:AJ28)</f>
        <v>31</v>
      </c>
      <c r="AL28" s="73">
        <v>0</v>
      </c>
      <c r="AM28" s="73">
        <v>0</v>
      </c>
      <c r="AN28" s="73">
        <v>0</v>
      </c>
      <c r="AO28" s="73">
        <v>0</v>
      </c>
      <c r="AP28" s="73">
        <v>11</v>
      </c>
      <c r="AQ28" s="73">
        <v>0</v>
      </c>
      <c r="AR28" s="73">
        <v>5</v>
      </c>
      <c r="AS28" s="73">
        <v>0</v>
      </c>
      <c r="AT28" s="52">
        <f>SUM(AL28:AS28)</f>
        <v>16</v>
      </c>
      <c r="AU28" s="73">
        <v>0</v>
      </c>
      <c r="AV28" s="73">
        <v>0</v>
      </c>
      <c r="AW28" s="73">
        <v>0</v>
      </c>
      <c r="AX28" s="73">
        <v>0</v>
      </c>
      <c r="AY28" s="73">
        <v>1</v>
      </c>
      <c r="AZ28" s="73">
        <v>0</v>
      </c>
      <c r="BA28" s="73">
        <v>0</v>
      </c>
      <c r="BB28" s="73">
        <v>0</v>
      </c>
      <c r="BC28" s="52">
        <f>SUM(AU28:BB28)</f>
        <v>1</v>
      </c>
      <c r="BD28" s="73">
        <v>0</v>
      </c>
      <c r="BE28" s="73">
        <v>0</v>
      </c>
      <c r="BF28" s="73">
        <v>0</v>
      </c>
      <c r="BG28" s="73">
        <v>0</v>
      </c>
      <c r="BH28" s="73">
        <v>0</v>
      </c>
      <c r="BI28" s="73">
        <v>1</v>
      </c>
      <c r="BJ28" s="73">
        <v>0</v>
      </c>
      <c r="BK28" s="73">
        <v>1</v>
      </c>
      <c r="BL28" s="52">
        <f>SUM(BD28:BK28)</f>
        <v>2</v>
      </c>
      <c r="BM28" s="73"/>
      <c r="BN28" s="73"/>
      <c r="BO28" s="73"/>
      <c r="BP28" s="73"/>
      <c r="BQ28" s="73"/>
      <c r="BR28" s="73"/>
      <c r="BS28" s="73"/>
      <c r="BT28" s="73"/>
      <c r="BU28" s="52">
        <f>SUM(BM28:BT28)</f>
        <v>0</v>
      </c>
      <c r="BV28" s="73"/>
      <c r="BW28" s="73"/>
      <c r="BX28" s="73"/>
      <c r="BY28" s="73"/>
      <c r="BZ28" s="73"/>
      <c r="CA28" s="73"/>
      <c r="CB28" s="73"/>
      <c r="CC28" s="73"/>
      <c r="CD28" s="52">
        <f>SUM(BV28:CC28)</f>
        <v>0</v>
      </c>
      <c r="CE28" s="73"/>
      <c r="CF28" s="73"/>
      <c r="CG28" s="73"/>
      <c r="CH28" s="73"/>
      <c r="CI28" s="73"/>
      <c r="CJ28" s="73"/>
      <c r="CK28" s="73"/>
      <c r="CL28" s="73"/>
      <c r="CM28" s="52">
        <f>SUM(CE28:CL28)</f>
        <v>0</v>
      </c>
      <c r="CN28" s="73"/>
      <c r="CO28" s="73"/>
      <c r="CP28" s="73"/>
      <c r="CQ28" s="73"/>
      <c r="CR28" s="73"/>
      <c r="CS28" s="73"/>
      <c r="CT28" s="73"/>
      <c r="CU28" s="73"/>
      <c r="CV28" s="52">
        <f>SUM(CN28:CU28)</f>
        <v>0</v>
      </c>
      <c r="CW28" s="73"/>
      <c r="CX28" s="73"/>
      <c r="CY28" s="73"/>
      <c r="CZ28" s="73"/>
      <c r="DA28" s="73"/>
      <c r="DB28" s="73"/>
      <c r="DC28" s="73"/>
      <c r="DD28" s="73"/>
      <c r="DE28" s="52">
        <f>SUM(CW28:DD28)</f>
        <v>0</v>
      </c>
      <c r="DF28" s="73"/>
      <c r="DG28" s="73"/>
      <c r="DH28" s="73"/>
      <c r="DI28" s="73"/>
      <c r="DJ28" s="73"/>
      <c r="DK28" s="73"/>
      <c r="DL28" s="73"/>
      <c r="DM28" s="73"/>
      <c r="DN28" s="59">
        <f>SUM(DF28:DM28)</f>
        <v>0</v>
      </c>
      <c r="DO28" s="49">
        <f t="shared" si="0"/>
        <v>135</v>
      </c>
    </row>
    <row r="29" spans="2:119" ht="92.25" x14ac:dyDescent="0.25">
      <c r="B29" s="40" t="s">
        <v>38</v>
      </c>
      <c r="C29" s="40" t="s">
        <v>52</v>
      </c>
      <c r="D29" s="41" t="s">
        <v>53</v>
      </c>
      <c r="E29" s="41"/>
      <c r="F29" s="64" t="s">
        <v>41</v>
      </c>
      <c r="G29" s="64">
        <v>894</v>
      </c>
      <c r="H29" s="64" t="s">
        <v>56</v>
      </c>
      <c r="I29" s="65">
        <v>894</v>
      </c>
      <c r="J29" s="71" t="s">
        <v>43</v>
      </c>
      <c r="K29" s="46">
        <v>68</v>
      </c>
      <c r="L29" s="46"/>
      <c r="M29" s="46"/>
      <c r="N29" s="46"/>
      <c r="O29" s="46"/>
      <c r="P29" s="46"/>
      <c r="Q29" s="46"/>
      <c r="R29" s="46"/>
      <c r="S29" s="72">
        <f>SUM(K29)</f>
        <v>68</v>
      </c>
      <c r="T29" s="46">
        <v>110</v>
      </c>
      <c r="U29" s="46"/>
      <c r="V29" s="46"/>
      <c r="W29" s="46"/>
      <c r="X29" s="46"/>
      <c r="Y29" s="46"/>
      <c r="Z29" s="46"/>
      <c r="AA29" s="46"/>
      <c r="AB29" s="72">
        <f>SUM(T29)</f>
        <v>110</v>
      </c>
      <c r="AC29" s="46">
        <v>30</v>
      </c>
      <c r="AD29" s="46"/>
      <c r="AE29" s="46"/>
      <c r="AF29" s="46"/>
      <c r="AG29" s="46"/>
      <c r="AH29" s="46"/>
      <c r="AI29" s="46"/>
      <c r="AJ29" s="46"/>
      <c r="AK29" s="72">
        <f>SUM(AC29)</f>
        <v>30</v>
      </c>
      <c r="AL29" s="46">
        <v>30</v>
      </c>
      <c r="AM29" s="46"/>
      <c r="AN29" s="46"/>
      <c r="AO29" s="46"/>
      <c r="AP29" s="46"/>
      <c r="AQ29" s="46"/>
      <c r="AR29" s="46"/>
      <c r="AS29" s="46"/>
      <c r="AT29" s="47">
        <f>SUM(AL29)</f>
        <v>30</v>
      </c>
      <c r="AU29" s="46">
        <v>54</v>
      </c>
      <c r="AV29" s="46"/>
      <c r="AW29" s="46"/>
      <c r="AX29" s="46"/>
      <c r="AY29" s="46"/>
      <c r="AZ29" s="46"/>
      <c r="BA29" s="46"/>
      <c r="BB29" s="46"/>
      <c r="BC29" s="47">
        <f>SUM(AU29)</f>
        <v>54</v>
      </c>
      <c r="BD29" s="46">
        <v>60</v>
      </c>
      <c r="BE29" s="46"/>
      <c r="BF29" s="46"/>
      <c r="BG29" s="46"/>
      <c r="BH29" s="46"/>
      <c r="BI29" s="46"/>
      <c r="BJ29" s="46"/>
      <c r="BK29" s="46"/>
      <c r="BL29" s="48">
        <f>SUM(BD29)</f>
        <v>60</v>
      </c>
      <c r="BM29" s="46">
        <v>74</v>
      </c>
      <c r="BN29" s="46"/>
      <c r="BO29" s="46"/>
      <c r="BP29" s="46"/>
      <c r="BQ29" s="46"/>
      <c r="BR29" s="46"/>
      <c r="BS29" s="46"/>
      <c r="BT29" s="46"/>
      <c r="BU29" s="47">
        <v>120</v>
      </c>
      <c r="BV29" s="46">
        <v>84</v>
      </c>
      <c r="BW29" s="46"/>
      <c r="BX29" s="46"/>
      <c r="BY29" s="46"/>
      <c r="BZ29" s="46"/>
      <c r="CA29" s="46"/>
      <c r="CB29" s="46"/>
      <c r="CC29" s="46"/>
      <c r="CD29" s="47">
        <f>SUM(BV29)</f>
        <v>84</v>
      </c>
      <c r="CE29" s="46">
        <v>90</v>
      </c>
      <c r="CF29" s="46"/>
      <c r="CG29" s="46"/>
      <c r="CH29" s="46"/>
      <c r="CI29" s="46"/>
      <c r="CJ29" s="46"/>
      <c r="CK29" s="46"/>
      <c r="CL29" s="46"/>
      <c r="CM29" s="47">
        <f>SUM(CE29)</f>
        <v>90</v>
      </c>
      <c r="CN29" s="46">
        <v>70</v>
      </c>
      <c r="CO29" s="46"/>
      <c r="CP29" s="46"/>
      <c r="CQ29" s="46"/>
      <c r="CR29" s="46"/>
      <c r="CS29" s="46"/>
      <c r="CT29" s="46"/>
      <c r="CU29" s="46"/>
      <c r="CV29" s="47">
        <f>SUM(CN29)</f>
        <v>70</v>
      </c>
      <c r="CW29" s="46">
        <v>100</v>
      </c>
      <c r="CX29" s="46"/>
      <c r="CY29" s="46"/>
      <c r="CZ29" s="46"/>
      <c r="DA29" s="46"/>
      <c r="DB29" s="46"/>
      <c r="DC29" s="46"/>
      <c r="DD29" s="46"/>
      <c r="DE29" s="47">
        <f>SUM(CW29)</f>
        <v>100</v>
      </c>
      <c r="DF29" s="46">
        <v>78</v>
      </c>
      <c r="DG29" s="46"/>
      <c r="DH29" s="46"/>
      <c r="DI29" s="46"/>
      <c r="DJ29" s="46"/>
      <c r="DK29" s="46"/>
      <c r="DL29" s="46"/>
      <c r="DM29" s="46"/>
      <c r="DN29" s="47">
        <f>SUM(DF29)</f>
        <v>78</v>
      </c>
      <c r="DO29" s="49">
        <f t="shared" si="0"/>
        <v>894</v>
      </c>
    </row>
    <row r="30" spans="2:119" ht="92.25" x14ac:dyDescent="0.25">
      <c r="B30" s="40"/>
      <c r="C30" s="40"/>
      <c r="D30" s="41"/>
      <c r="E30" s="41"/>
      <c r="F30" s="64"/>
      <c r="G30" s="64"/>
      <c r="H30" s="64"/>
      <c r="I30" s="65"/>
      <c r="J30" s="51" t="s">
        <v>44</v>
      </c>
      <c r="K30" s="73">
        <v>18</v>
      </c>
      <c r="L30" s="73">
        <v>16</v>
      </c>
      <c r="M30" s="73">
        <v>0</v>
      </c>
      <c r="N30" s="73">
        <v>0</v>
      </c>
      <c r="O30" s="73">
        <v>9</v>
      </c>
      <c r="P30" s="73">
        <v>25</v>
      </c>
      <c r="Q30" s="73">
        <v>0</v>
      </c>
      <c r="R30" s="73">
        <v>0</v>
      </c>
      <c r="S30" s="69">
        <f>SUM(K30:R30)</f>
        <v>68</v>
      </c>
      <c r="T30" s="73">
        <v>36</v>
      </c>
      <c r="U30" s="73">
        <v>39</v>
      </c>
      <c r="V30" s="73">
        <v>1</v>
      </c>
      <c r="W30" s="73">
        <v>1</v>
      </c>
      <c r="X30" s="73">
        <v>20</v>
      </c>
      <c r="Y30" s="73">
        <v>13</v>
      </c>
      <c r="Z30" s="73">
        <v>0</v>
      </c>
      <c r="AA30" s="73">
        <v>0</v>
      </c>
      <c r="AB30" s="69">
        <f>SUM(T30:AA30)</f>
        <v>110</v>
      </c>
      <c r="AC30" s="73">
        <v>1</v>
      </c>
      <c r="AD30" s="73">
        <v>2</v>
      </c>
      <c r="AE30" s="73">
        <v>5</v>
      </c>
      <c r="AF30" s="73">
        <v>3</v>
      </c>
      <c r="AG30" s="73">
        <v>10</v>
      </c>
      <c r="AH30" s="73">
        <v>7</v>
      </c>
      <c r="AI30" s="73">
        <v>0</v>
      </c>
      <c r="AJ30" s="73">
        <v>0</v>
      </c>
      <c r="AK30" s="69">
        <f>SUM(AC30:AJ30)</f>
        <v>28</v>
      </c>
      <c r="AL30" s="73">
        <v>0</v>
      </c>
      <c r="AM30" s="73">
        <v>0</v>
      </c>
      <c r="AN30" s="73">
        <v>0</v>
      </c>
      <c r="AO30" s="73">
        <v>0</v>
      </c>
      <c r="AP30" s="73">
        <v>0</v>
      </c>
      <c r="AQ30" s="73">
        <v>0</v>
      </c>
      <c r="AR30" s="73">
        <v>0</v>
      </c>
      <c r="AS30" s="73">
        <v>0</v>
      </c>
      <c r="AT30" s="52">
        <f>SUM(AL30:AS30)</f>
        <v>0</v>
      </c>
      <c r="AU30" s="73">
        <v>0</v>
      </c>
      <c r="AV30" s="73">
        <v>0</v>
      </c>
      <c r="AW30" s="73">
        <v>0</v>
      </c>
      <c r="AX30" s="73">
        <v>0</v>
      </c>
      <c r="AY30" s="73">
        <v>15</v>
      </c>
      <c r="AZ30" s="73">
        <v>1</v>
      </c>
      <c r="BA30" s="73">
        <v>0</v>
      </c>
      <c r="BB30" s="73">
        <v>0</v>
      </c>
      <c r="BC30" s="52">
        <f>SUM(AU30:BB30)</f>
        <v>16</v>
      </c>
      <c r="BD30" s="73">
        <v>0</v>
      </c>
      <c r="BE30" s="73">
        <v>0</v>
      </c>
      <c r="BF30" s="73">
        <v>6</v>
      </c>
      <c r="BG30" s="73">
        <v>0</v>
      </c>
      <c r="BH30" s="73">
        <v>79</v>
      </c>
      <c r="BI30" s="73">
        <v>0</v>
      </c>
      <c r="BJ30" s="73">
        <v>0</v>
      </c>
      <c r="BK30" s="73">
        <v>0</v>
      </c>
      <c r="BL30" s="52">
        <f>SUM(BD30:BK30)</f>
        <v>85</v>
      </c>
      <c r="BM30" s="73"/>
      <c r="BN30" s="73"/>
      <c r="BO30" s="73"/>
      <c r="BP30" s="73"/>
      <c r="BQ30" s="73"/>
      <c r="BR30" s="73"/>
      <c r="BS30" s="73"/>
      <c r="BT30" s="73"/>
      <c r="BU30" s="52">
        <f>SUM(BM30:BT30)</f>
        <v>0</v>
      </c>
      <c r="BV30" s="73"/>
      <c r="BW30" s="73"/>
      <c r="BX30" s="73"/>
      <c r="BY30" s="73"/>
      <c r="BZ30" s="73"/>
      <c r="CA30" s="73"/>
      <c r="CB30" s="73"/>
      <c r="CC30" s="73"/>
      <c r="CD30" s="52">
        <f>SUM(BV30:CC30)</f>
        <v>0</v>
      </c>
      <c r="CE30" s="73"/>
      <c r="CF30" s="73"/>
      <c r="CG30" s="73"/>
      <c r="CH30" s="73"/>
      <c r="CI30" s="73"/>
      <c r="CJ30" s="73"/>
      <c r="CK30" s="73"/>
      <c r="CL30" s="73"/>
      <c r="CM30" s="52">
        <f>SUM(CE30:CL30)</f>
        <v>0</v>
      </c>
      <c r="CN30" s="73"/>
      <c r="CO30" s="73"/>
      <c r="CP30" s="73"/>
      <c r="CQ30" s="73"/>
      <c r="CR30" s="73"/>
      <c r="CS30" s="73"/>
      <c r="CT30" s="73"/>
      <c r="CU30" s="73"/>
      <c r="CV30" s="52">
        <f>SUM(CN30:CU30)</f>
        <v>0</v>
      </c>
      <c r="CW30" s="73"/>
      <c r="CX30" s="73"/>
      <c r="CY30" s="73"/>
      <c r="CZ30" s="73"/>
      <c r="DA30" s="73"/>
      <c r="DB30" s="73"/>
      <c r="DC30" s="73"/>
      <c r="DD30" s="73"/>
      <c r="DE30" s="52">
        <f>SUM(CW30:DD30)</f>
        <v>0</v>
      </c>
      <c r="DF30" s="73"/>
      <c r="DG30" s="73"/>
      <c r="DH30" s="73"/>
      <c r="DI30" s="73"/>
      <c r="DJ30" s="73"/>
      <c r="DK30" s="73"/>
      <c r="DL30" s="73"/>
      <c r="DM30" s="73"/>
      <c r="DN30" s="59">
        <f>SUM(DF30:DM30)</f>
        <v>0</v>
      </c>
      <c r="DO30" s="49">
        <f t="shared" si="0"/>
        <v>307</v>
      </c>
    </row>
    <row r="31" spans="2:119" ht="92.25" x14ac:dyDescent="0.25">
      <c r="B31" s="74" t="s">
        <v>48</v>
      </c>
      <c r="C31" s="75" t="s">
        <v>57</v>
      </c>
      <c r="D31" s="76" t="s">
        <v>58</v>
      </c>
      <c r="E31" s="77"/>
      <c r="F31" s="78" t="s">
        <v>59</v>
      </c>
      <c r="G31" s="78">
        <v>1598</v>
      </c>
      <c r="H31" s="78" t="s">
        <v>60</v>
      </c>
      <c r="I31" s="79">
        <v>1598</v>
      </c>
      <c r="J31" s="45" t="s">
        <v>43</v>
      </c>
      <c r="K31" s="46">
        <v>133</v>
      </c>
      <c r="L31" s="46"/>
      <c r="M31" s="46"/>
      <c r="N31" s="46"/>
      <c r="O31" s="46"/>
      <c r="P31" s="46"/>
      <c r="Q31" s="46"/>
      <c r="R31" s="46"/>
      <c r="S31" s="47">
        <f>SUM(K31)</f>
        <v>133</v>
      </c>
      <c r="T31" s="46">
        <v>130</v>
      </c>
      <c r="U31" s="46"/>
      <c r="V31" s="46"/>
      <c r="W31" s="46"/>
      <c r="X31" s="46"/>
      <c r="Y31" s="46"/>
      <c r="Z31" s="46"/>
      <c r="AA31" s="46"/>
      <c r="AB31" s="47">
        <f>SUM(T31)</f>
        <v>130</v>
      </c>
      <c r="AC31" s="46">
        <v>120</v>
      </c>
      <c r="AD31" s="46"/>
      <c r="AE31" s="46"/>
      <c r="AF31" s="46"/>
      <c r="AG31" s="46"/>
      <c r="AH31" s="46"/>
      <c r="AI31" s="46"/>
      <c r="AJ31" s="46"/>
      <c r="AK31" s="47">
        <f>SUM(AC31)</f>
        <v>120</v>
      </c>
      <c r="AL31" s="46">
        <v>115</v>
      </c>
      <c r="AM31" s="46"/>
      <c r="AN31" s="46"/>
      <c r="AO31" s="46"/>
      <c r="AP31" s="46"/>
      <c r="AQ31" s="46"/>
      <c r="AR31" s="46"/>
      <c r="AS31" s="46"/>
      <c r="AT31" s="47">
        <f>SUM(AL31)</f>
        <v>115</v>
      </c>
      <c r="AU31" s="46">
        <v>100</v>
      </c>
      <c r="AV31" s="46"/>
      <c r="AW31" s="46"/>
      <c r="AX31" s="46"/>
      <c r="AY31" s="46"/>
      <c r="AZ31" s="46"/>
      <c r="BA31" s="46"/>
      <c r="BB31" s="46"/>
      <c r="BC31" s="47">
        <f>SUM(AU31)</f>
        <v>100</v>
      </c>
      <c r="BD31" s="46">
        <v>250</v>
      </c>
      <c r="BE31" s="46"/>
      <c r="BF31" s="46"/>
      <c r="BG31" s="46"/>
      <c r="BH31" s="46"/>
      <c r="BI31" s="46"/>
      <c r="BJ31" s="46"/>
      <c r="BK31" s="46"/>
      <c r="BL31" s="48">
        <f>SUM(BD31)</f>
        <v>250</v>
      </c>
      <c r="BM31" s="46">
        <v>100</v>
      </c>
      <c r="BN31" s="46"/>
      <c r="BO31" s="46"/>
      <c r="BP31" s="46"/>
      <c r="BQ31" s="46"/>
      <c r="BR31" s="46"/>
      <c r="BS31" s="46"/>
      <c r="BT31" s="46"/>
      <c r="BU31" s="47">
        <f>SUM(BM31)</f>
        <v>100</v>
      </c>
      <c r="BV31" s="46">
        <v>100</v>
      </c>
      <c r="BW31" s="46"/>
      <c r="BX31" s="46"/>
      <c r="BY31" s="46"/>
      <c r="BZ31" s="46"/>
      <c r="CA31" s="46"/>
      <c r="CB31" s="46"/>
      <c r="CC31" s="46"/>
      <c r="CD31" s="47">
        <f>SUM(BV31)</f>
        <v>100</v>
      </c>
      <c r="CE31" s="46">
        <v>120</v>
      </c>
      <c r="CF31" s="46"/>
      <c r="CG31" s="46"/>
      <c r="CH31" s="46"/>
      <c r="CI31" s="46"/>
      <c r="CJ31" s="46"/>
      <c r="CK31" s="46"/>
      <c r="CL31" s="46"/>
      <c r="CM31" s="47">
        <f>SUM(CE31)</f>
        <v>120</v>
      </c>
      <c r="CN31" s="46">
        <v>115</v>
      </c>
      <c r="CO31" s="46"/>
      <c r="CP31" s="46"/>
      <c r="CQ31" s="46"/>
      <c r="CR31" s="46"/>
      <c r="CS31" s="46"/>
      <c r="CT31" s="46"/>
      <c r="CU31" s="46"/>
      <c r="CV31" s="47">
        <f>SUM(CN31)</f>
        <v>115</v>
      </c>
      <c r="CW31" s="46">
        <v>200</v>
      </c>
      <c r="CX31" s="46"/>
      <c r="CY31" s="46"/>
      <c r="CZ31" s="46"/>
      <c r="DA31" s="46"/>
      <c r="DB31" s="46"/>
      <c r="DC31" s="46"/>
      <c r="DD31" s="46"/>
      <c r="DE31" s="47">
        <f>SUM(CW31)</f>
        <v>200</v>
      </c>
      <c r="DF31" s="46">
        <v>115</v>
      </c>
      <c r="DG31" s="46"/>
      <c r="DH31" s="46"/>
      <c r="DI31" s="46"/>
      <c r="DJ31" s="46"/>
      <c r="DK31" s="46"/>
      <c r="DL31" s="46"/>
      <c r="DM31" s="46"/>
      <c r="DN31" s="47">
        <f>SUM(DF31)</f>
        <v>115</v>
      </c>
      <c r="DO31" s="49">
        <f t="shared" si="0"/>
        <v>1598</v>
      </c>
    </row>
    <row r="32" spans="2:119" ht="92.25" x14ac:dyDescent="0.25">
      <c r="B32" s="80"/>
      <c r="C32" s="81"/>
      <c r="D32" s="82"/>
      <c r="E32" s="83"/>
      <c r="F32" s="84"/>
      <c r="G32" s="84"/>
      <c r="H32" s="84"/>
      <c r="I32" s="85"/>
      <c r="J32" s="51" t="s">
        <v>44</v>
      </c>
      <c r="K32" s="73">
        <v>22</v>
      </c>
      <c r="L32" s="73">
        <v>22</v>
      </c>
      <c r="M32" s="73">
        <v>22</v>
      </c>
      <c r="N32" s="73">
        <v>23</v>
      </c>
      <c r="O32" s="73">
        <v>22</v>
      </c>
      <c r="P32" s="73">
        <v>22</v>
      </c>
      <c r="Q32" s="73">
        <v>0</v>
      </c>
      <c r="R32" s="73">
        <v>0</v>
      </c>
      <c r="S32" s="63">
        <f>SUM(K32:R32)</f>
        <v>133</v>
      </c>
      <c r="T32" s="73">
        <v>3</v>
      </c>
      <c r="U32" s="73">
        <v>4</v>
      </c>
      <c r="V32" s="73">
        <v>31</v>
      </c>
      <c r="W32" s="73">
        <v>31</v>
      </c>
      <c r="X32" s="73">
        <v>31</v>
      </c>
      <c r="Y32" s="73">
        <v>31</v>
      </c>
      <c r="Z32" s="73">
        <v>0</v>
      </c>
      <c r="AA32" s="73">
        <v>0</v>
      </c>
      <c r="AB32" s="63">
        <f>SUM(T32:AA32)</f>
        <v>131</v>
      </c>
      <c r="AC32" s="73">
        <v>2</v>
      </c>
      <c r="AD32" s="73">
        <v>4</v>
      </c>
      <c r="AE32" s="73">
        <v>17</v>
      </c>
      <c r="AF32" s="73">
        <v>25</v>
      </c>
      <c r="AG32" s="73">
        <v>35</v>
      </c>
      <c r="AH32" s="73">
        <v>36</v>
      </c>
      <c r="AI32" s="73">
        <v>0</v>
      </c>
      <c r="AJ32" s="73">
        <v>0</v>
      </c>
      <c r="AK32" s="63">
        <f>SUM(AC32:AJ32)</f>
        <v>119</v>
      </c>
      <c r="AL32" s="73">
        <v>0</v>
      </c>
      <c r="AM32" s="73">
        <v>0</v>
      </c>
      <c r="AN32" s="73">
        <v>0</v>
      </c>
      <c r="AO32" s="73">
        <v>0</v>
      </c>
      <c r="AP32" s="73">
        <v>0</v>
      </c>
      <c r="AQ32" s="73">
        <v>0</v>
      </c>
      <c r="AR32" s="73">
        <v>0</v>
      </c>
      <c r="AS32" s="73">
        <v>0</v>
      </c>
      <c r="AT32" s="52">
        <f>SUM(AL32:AS32)</f>
        <v>0</v>
      </c>
      <c r="AU32" s="73">
        <v>0</v>
      </c>
      <c r="AV32" s="73">
        <v>0</v>
      </c>
      <c r="AW32" s="73">
        <v>0</v>
      </c>
      <c r="AX32" s="73">
        <v>0</v>
      </c>
      <c r="AY32" s="73">
        <v>0</v>
      </c>
      <c r="AZ32" s="73">
        <v>0</v>
      </c>
      <c r="BA32" s="73">
        <v>0</v>
      </c>
      <c r="BB32" s="73">
        <v>0</v>
      </c>
      <c r="BC32" s="52">
        <f>SUM(AU32:BB32)</f>
        <v>0</v>
      </c>
      <c r="BD32" s="73">
        <v>0</v>
      </c>
      <c r="BE32" s="73">
        <v>0</v>
      </c>
      <c r="BF32" s="73">
        <v>0</v>
      </c>
      <c r="BG32" s="73">
        <v>0</v>
      </c>
      <c r="BH32" s="73">
        <v>0</v>
      </c>
      <c r="BI32" s="73">
        <v>0</v>
      </c>
      <c r="BJ32" s="73">
        <v>0</v>
      </c>
      <c r="BK32" s="73">
        <v>0</v>
      </c>
      <c r="BL32" s="52">
        <f>SUM(BD32:BK32)</f>
        <v>0</v>
      </c>
      <c r="BM32" s="73"/>
      <c r="BN32" s="73"/>
      <c r="BO32" s="73"/>
      <c r="BP32" s="73"/>
      <c r="BQ32" s="73"/>
      <c r="BR32" s="73"/>
      <c r="BS32" s="73"/>
      <c r="BT32" s="73"/>
      <c r="BU32" s="52">
        <f>SUM(BM32:BT32)</f>
        <v>0</v>
      </c>
      <c r="BV32" s="73"/>
      <c r="BW32" s="73"/>
      <c r="BX32" s="73"/>
      <c r="BY32" s="73"/>
      <c r="BZ32" s="73"/>
      <c r="CA32" s="73"/>
      <c r="CB32" s="73"/>
      <c r="CC32" s="73"/>
      <c r="CD32" s="52">
        <f>SUM(BV32:CC32)</f>
        <v>0</v>
      </c>
      <c r="CE32" s="73"/>
      <c r="CF32" s="73"/>
      <c r="CG32" s="73"/>
      <c r="CH32" s="73"/>
      <c r="CI32" s="73"/>
      <c r="CJ32" s="73"/>
      <c r="CK32" s="73"/>
      <c r="CL32" s="73"/>
      <c r="CM32" s="52">
        <f>SUM(CE32:CL32)</f>
        <v>0</v>
      </c>
      <c r="CN32" s="73"/>
      <c r="CO32" s="73"/>
      <c r="CP32" s="73"/>
      <c r="CQ32" s="73"/>
      <c r="CR32" s="73"/>
      <c r="CS32" s="73"/>
      <c r="CT32" s="73"/>
      <c r="CU32" s="73"/>
      <c r="CV32" s="52">
        <f>SUM(CN32:CU32)</f>
        <v>0</v>
      </c>
      <c r="CW32" s="73"/>
      <c r="CX32" s="73"/>
      <c r="CY32" s="73"/>
      <c r="CZ32" s="73"/>
      <c r="DA32" s="73"/>
      <c r="DB32" s="73"/>
      <c r="DC32" s="73"/>
      <c r="DD32" s="73"/>
      <c r="DE32" s="52">
        <f>SUM(CW32:DD32)</f>
        <v>0</v>
      </c>
      <c r="DF32" s="73"/>
      <c r="DG32" s="73"/>
      <c r="DH32" s="73"/>
      <c r="DI32" s="73"/>
      <c r="DJ32" s="73"/>
      <c r="DK32" s="73"/>
      <c r="DL32" s="73"/>
      <c r="DM32" s="73"/>
      <c r="DN32" s="59">
        <f>SUM(DF32:DM32)</f>
        <v>0</v>
      </c>
      <c r="DO32" s="49">
        <f t="shared" si="0"/>
        <v>383</v>
      </c>
    </row>
    <row r="33" spans="2:119" ht="92.25" x14ac:dyDescent="0.25">
      <c r="B33" s="60" t="s">
        <v>61</v>
      </c>
      <c r="C33" s="40" t="s">
        <v>62</v>
      </c>
      <c r="D33" s="41" t="s">
        <v>63</v>
      </c>
      <c r="E33" s="41"/>
      <c r="F33" s="40" t="s">
        <v>64</v>
      </c>
      <c r="G33" s="40" t="s">
        <v>65</v>
      </c>
      <c r="H33" s="40" t="s">
        <v>64</v>
      </c>
      <c r="I33" s="86">
        <v>1</v>
      </c>
      <c r="J33" s="71" t="s">
        <v>43</v>
      </c>
      <c r="K33" s="46">
        <v>1</v>
      </c>
      <c r="L33" s="46"/>
      <c r="M33" s="46"/>
      <c r="N33" s="46"/>
      <c r="O33" s="46"/>
      <c r="P33" s="46"/>
      <c r="Q33" s="46"/>
      <c r="R33" s="46"/>
      <c r="S33" s="47">
        <f>SUM(K33)</f>
        <v>1</v>
      </c>
      <c r="T33" s="46"/>
      <c r="U33" s="46"/>
      <c r="V33" s="46"/>
      <c r="W33" s="46"/>
      <c r="X33" s="46"/>
      <c r="Y33" s="46"/>
      <c r="Z33" s="46"/>
      <c r="AA33" s="46"/>
      <c r="AB33" s="47">
        <f>SUM(T33)</f>
        <v>0</v>
      </c>
      <c r="AC33" s="46"/>
      <c r="AD33" s="46"/>
      <c r="AE33" s="46"/>
      <c r="AF33" s="46"/>
      <c r="AG33" s="46"/>
      <c r="AH33" s="46"/>
      <c r="AI33" s="46"/>
      <c r="AJ33" s="46"/>
      <c r="AK33" s="47">
        <f>SUM(AC33)</f>
        <v>0</v>
      </c>
      <c r="AL33" s="46"/>
      <c r="AM33" s="46"/>
      <c r="AN33" s="46"/>
      <c r="AO33" s="46"/>
      <c r="AP33" s="46"/>
      <c r="AQ33" s="46"/>
      <c r="AR33" s="46"/>
      <c r="AS33" s="46"/>
      <c r="AT33" s="47">
        <f>SUM(AL33)</f>
        <v>0</v>
      </c>
      <c r="AU33" s="46"/>
      <c r="AV33" s="46"/>
      <c r="AW33" s="46"/>
      <c r="AX33" s="46"/>
      <c r="AY33" s="46"/>
      <c r="AZ33" s="46"/>
      <c r="BA33" s="46"/>
      <c r="BB33" s="46"/>
      <c r="BC33" s="47">
        <f>SUM(AU33)</f>
        <v>0</v>
      </c>
      <c r="BD33" s="46">
        <v>0</v>
      </c>
      <c r="BE33" s="46"/>
      <c r="BF33" s="46"/>
      <c r="BG33" s="46"/>
      <c r="BH33" s="46"/>
      <c r="BI33" s="46"/>
      <c r="BJ33" s="46"/>
      <c r="BK33" s="46"/>
      <c r="BL33" s="48">
        <f>SUM(BD33)</f>
        <v>0</v>
      </c>
      <c r="BM33" s="46"/>
      <c r="BN33" s="46"/>
      <c r="BO33" s="46"/>
      <c r="BP33" s="46"/>
      <c r="BQ33" s="46"/>
      <c r="BR33" s="46"/>
      <c r="BS33" s="46"/>
      <c r="BT33" s="46"/>
      <c r="BU33" s="47">
        <f>SUM(BM33)</f>
        <v>0</v>
      </c>
      <c r="BV33" s="46"/>
      <c r="BW33" s="46"/>
      <c r="BX33" s="46"/>
      <c r="BY33" s="46"/>
      <c r="BZ33" s="46"/>
      <c r="CA33" s="46"/>
      <c r="CB33" s="46"/>
      <c r="CC33" s="46"/>
      <c r="CD33" s="47">
        <f>SUM(BV33)</f>
        <v>0</v>
      </c>
      <c r="CE33" s="46"/>
      <c r="CF33" s="46"/>
      <c r="CG33" s="46"/>
      <c r="CH33" s="46"/>
      <c r="CI33" s="46"/>
      <c r="CJ33" s="46"/>
      <c r="CK33" s="46"/>
      <c r="CL33" s="46"/>
      <c r="CM33" s="47">
        <f>SUM(CE33)</f>
        <v>0</v>
      </c>
      <c r="CN33" s="46"/>
      <c r="CO33" s="46"/>
      <c r="CP33" s="46"/>
      <c r="CQ33" s="46"/>
      <c r="CR33" s="46"/>
      <c r="CS33" s="46"/>
      <c r="CT33" s="46"/>
      <c r="CU33" s="46"/>
      <c r="CV33" s="47">
        <f>SUM(CN33)</f>
        <v>0</v>
      </c>
      <c r="CW33" s="46"/>
      <c r="CX33" s="46"/>
      <c r="CY33" s="46"/>
      <c r="CZ33" s="46"/>
      <c r="DA33" s="46"/>
      <c r="DB33" s="46"/>
      <c r="DC33" s="46"/>
      <c r="DD33" s="46"/>
      <c r="DE33" s="47">
        <f>SUM(CW33)</f>
        <v>0</v>
      </c>
      <c r="DF33" s="46"/>
      <c r="DG33" s="46"/>
      <c r="DH33" s="46"/>
      <c r="DI33" s="46"/>
      <c r="DJ33" s="46"/>
      <c r="DK33" s="46"/>
      <c r="DL33" s="46"/>
      <c r="DM33" s="46"/>
      <c r="DN33" s="47">
        <f>SUM(DF33)</f>
        <v>0</v>
      </c>
      <c r="DO33" s="49">
        <f>S33+AB33+AK33+AT33+BC33+BL33+BU33+CD33+CM33+CV33+DE33+DN33</f>
        <v>1</v>
      </c>
    </row>
    <row r="34" spans="2:119" ht="92.25" x14ac:dyDescent="0.25">
      <c r="B34" s="60"/>
      <c r="C34" s="40"/>
      <c r="D34" s="41"/>
      <c r="E34" s="41"/>
      <c r="F34" s="40"/>
      <c r="G34" s="40"/>
      <c r="H34" s="40"/>
      <c r="I34" s="86"/>
      <c r="J34" s="51" t="s">
        <v>44</v>
      </c>
      <c r="K34" s="66">
        <v>1</v>
      </c>
      <c r="L34" s="67"/>
      <c r="M34" s="67"/>
      <c r="N34" s="67"/>
      <c r="O34" s="67"/>
      <c r="P34" s="67"/>
      <c r="Q34" s="67"/>
      <c r="R34" s="68"/>
      <c r="S34" s="52">
        <f>SUM(K34)</f>
        <v>1</v>
      </c>
      <c r="T34" s="66"/>
      <c r="U34" s="67"/>
      <c r="V34" s="67"/>
      <c r="W34" s="67"/>
      <c r="X34" s="67"/>
      <c r="Y34" s="67"/>
      <c r="Z34" s="67"/>
      <c r="AA34" s="68"/>
      <c r="AB34" s="52">
        <f>SUM(T34)</f>
        <v>0</v>
      </c>
      <c r="AC34" s="66"/>
      <c r="AD34" s="67"/>
      <c r="AE34" s="67"/>
      <c r="AF34" s="67"/>
      <c r="AG34" s="67"/>
      <c r="AH34" s="67"/>
      <c r="AI34" s="67"/>
      <c r="AJ34" s="68"/>
      <c r="AK34" s="52">
        <f>SUM(AC34)</f>
        <v>0</v>
      </c>
      <c r="AL34" s="66">
        <v>0</v>
      </c>
      <c r="AM34" s="67"/>
      <c r="AN34" s="67"/>
      <c r="AO34" s="67"/>
      <c r="AP34" s="67"/>
      <c r="AQ34" s="67"/>
      <c r="AR34" s="67"/>
      <c r="AS34" s="68"/>
      <c r="AT34" s="52">
        <f>SUM(AL34)</f>
        <v>0</v>
      </c>
      <c r="AU34" s="66"/>
      <c r="AV34" s="67"/>
      <c r="AW34" s="67"/>
      <c r="AX34" s="67"/>
      <c r="AY34" s="67"/>
      <c r="AZ34" s="67"/>
      <c r="BA34" s="67"/>
      <c r="BB34" s="68"/>
      <c r="BC34" s="52">
        <f>SUM(AU34)</f>
        <v>0</v>
      </c>
      <c r="BD34" s="66">
        <v>0</v>
      </c>
      <c r="BE34" s="67"/>
      <c r="BF34" s="67"/>
      <c r="BG34" s="67"/>
      <c r="BH34" s="67"/>
      <c r="BI34" s="67"/>
      <c r="BJ34" s="67"/>
      <c r="BK34" s="68"/>
      <c r="BL34" s="52">
        <f>SUM(BD34)</f>
        <v>0</v>
      </c>
      <c r="BM34" s="66"/>
      <c r="BN34" s="67"/>
      <c r="BO34" s="67"/>
      <c r="BP34" s="67"/>
      <c r="BQ34" s="67"/>
      <c r="BR34" s="67"/>
      <c r="BS34" s="67"/>
      <c r="BT34" s="68"/>
      <c r="BU34" s="52">
        <f>SUM(BM34)</f>
        <v>0</v>
      </c>
      <c r="BV34" s="66"/>
      <c r="BW34" s="67"/>
      <c r="BX34" s="67"/>
      <c r="BY34" s="67"/>
      <c r="BZ34" s="67"/>
      <c r="CA34" s="67"/>
      <c r="CB34" s="67"/>
      <c r="CC34" s="68"/>
      <c r="CD34" s="52">
        <f>SUM(BV34)</f>
        <v>0</v>
      </c>
      <c r="CE34" s="66"/>
      <c r="CF34" s="67"/>
      <c r="CG34" s="67"/>
      <c r="CH34" s="67"/>
      <c r="CI34" s="67"/>
      <c r="CJ34" s="67"/>
      <c r="CK34" s="67"/>
      <c r="CL34" s="68"/>
      <c r="CM34" s="52">
        <f>SUM(CE34)</f>
        <v>0</v>
      </c>
      <c r="CN34" s="66"/>
      <c r="CO34" s="67"/>
      <c r="CP34" s="67"/>
      <c r="CQ34" s="67"/>
      <c r="CR34" s="67"/>
      <c r="CS34" s="67"/>
      <c r="CT34" s="67"/>
      <c r="CU34" s="68"/>
      <c r="CV34" s="52">
        <f>SUM(CN34)</f>
        <v>0</v>
      </c>
      <c r="CW34" s="66"/>
      <c r="CX34" s="67"/>
      <c r="CY34" s="67"/>
      <c r="CZ34" s="67"/>
      <c r="DA34" s="67"/>
      <c r="DB34" s="67"/>
      <c r="DC34" s="67"/>
      <c r="DD34" s="68"/>
      <c r="DE34" s="52">
        <f>SUM(CW34)</f>
        <v>0</v>
      </c>
      <c r="DF34" s="66"/>
      <c r="DG34" s="67"/>
      <c r="DH34" s="67"/>
      <c r="DI34" s="67"/>
      <c r="DJ34" s="67"/>
      <c r="DK34" s="67"/>
      <c r="DL34" s="67"/>
      <c r="DM34" s="68"/>
      <c r="DN34" s="52">
        <f>SUM(DF34)</f>
        <v>0</v>
      </c>
      <c r="DO34" s="49">
        <f>S34+AB34+AK34+AT34++BC34+BL34+BU34+CD34+CM34+CV34+DE34+DN34</f>
        <v>1</v>
      </c>
    </row>
    <row r="35" spans="2:119" ht="92.25" x14ac:dyDescent="0.25">
      <c r="B35" s="60" t="s">
        <v>66</v>
      </c>
      <c r="C35" s="40" t="s">
        <v>67</v>
      </c>
      <c r="D35" s="41" t="s">
        <v>67</v>
      </c>
      <c r="E35" s="41"/>
      <c r="F35" s="40" t="s">
        <v>67</v>
      </c>
      <c r="G35" s="40" t="s">
        <v>65</v>
      </c>
      <c r="H35" s="40" t="s">
        <v>67</v>
      </c>
      <c r="I35" s="86">
        <v>1</v>
      </c>
      <c r="J35" s="71" t="s">
        <v>43</v>
      </c>
      <c r="K35" s="46">
        <v>1</v>
      </c>
      <c r="L35" s="46"/>
      <c r="M35" s="46"/>
      <c r="N35" s="46"/>
      <c r="O35" s="46"/>
      <c r="P35" s="46"/>
      <c r="Q35" s="46"/>
      <c r="R35" s="46"/>
      <c r="S35" s="47">
        <f>SUM(K35)</f>
        <v>1</v>
      </c>
      <c r="T35" s="46"/>
      <c r="U35" s="46"/>
      <c r="V35" s="46"/>
      <c r="W35" s="46"/>
      <c r="X35" s="46"/>
      <c r="Y35" s="46"/>
      <c r="Z35" s="46"/>
      <c r="AA35" s="46"/>
      <c r="AB35" s="47">
        <f>SUM(T35)</f>
        <v>0</v>
      </c>
      <c r="AC35" s="46"/>
      <c r="AD35" s="46"/>
      <c r="AE35" s="46"/>
      <c r="AF35" s="46"/>
      <c r="AG35" s="46"/>
      <c r="AH35" s="46"/>
      <c r="AI35" s="46"/>
      <c r="AJ35" s="46"/>
      <c r="AK35" s="47">
        <f>SUM(AC35)</f>
        <v>0</v>
      </c>
      <c r="AL35" s="46"/>
      <c r="AM35" s="46"/>
      <c r="AN35" s="46"/>
      <c r="AO35" s="46"/>
      <c r="AP35" s="46"/>
      <c r="AQ35" s="46"/>
      <c r="AR35" s="46"/>
      <c r="AS35" s="46"/>
      <c r="AT35" s="47">
        <f>SUM(AL35)</f>
        <v>0</v>
      </c>
      <c r="AU35" s="46"/>
      <c r="AV35" s="46"/>
      <c r="AW35" s="46"/>
      <c r="AX35" s="46"/>
      <c r="AY35" s="46"/>
      <c r="AZ35" s="46"/>
      <c r="BA35" s="46"/>
      <c r="BB35" s="46"/>
      <c r="BC35" s="47">
        <f>SUM(AU35)</f>
        <v>0</v>
      </c>
      <c r="BD35" s="46">
        <v>0</v>
      </c>
      <c r="BE35" s="46"/>
      <c r="BF35" s="46"/>
      <c r="BG35" s="46"/>
      <c r="BH35" s="46"/>
      <c r="BI35" s="46"/>
      <c r="BJ35" s="46"/>
      <c r="BK35" s="46"/>
      <c r="BL35" s="48">
        <f>SUM(BD35)</f>
        <v>0</v>
      </c>
      <c r="BM35" s="46"/>
      <c r="BN35" s="46"/>
      <c r="BO35" s="46"/>
      <c r="BP35" s="46"/>
      <c r="BQ35" s="46"/>
      <c r="BR35" s="46"/>
      <c r="BS35" s="46"/>
      <c r="BT35" s="46"/>
      <c r="BU35" s="47">
        <f>SUM(BM35)</f>
        <v>0</v>
      </c>
      <c r="BV35" s="46"/>
      <c r="BW35" s="46"/>
      <c r="BX35" s="46"/>
      <c r="BY35" s="46"/>
      <c r="BZ35" s="46"/>
      <c r="CA35" s="46"/>
      <c r="CB35" s="46"/>
      <c r="CC35" s="46"/>
      <c r="CD35" s="47">
        <f>SUM(BV35)</f>
        <v>0</v>
      </c>
      <c r="CE35" s="46"/>
      <c r="CF35" s="46"/>
      <c r="CG35" s="46"/>
      <c r="CH35" s="46"/>
      <c r="CI35" s="46"/>
      <c r="CJ35" s="46"/>
      <c r="CK35" s="46"/>
      <c r="CL35" s="46"/>
      <c r="CM35" s="47">
        <f>SUM(CE35)</f>
        <v>0</v>
      </c>
      <c r="CN35" s="46"/>
      <c r="CO35" s="46"/>
      <c r="CP35" s="46"/>
      <c r="CQ35" s="46"/>
      <c r="CR35" s="46"/>
      <c r="CS35" s="46"/>
      <c r="CT35" s="46"/>
      <c r="CU35" s="46"/>
      <c r="CV35" s="47">
        <f>SUM(CN35)</f>
        <v>0</v>
      </c>
      <c r="CW35" s="46"/>
      <c r="CX35" s="46"/>
      <c r="CY35" s="46"/>
      <c r="CZ35" s="46"/>
      <c r="DA35" s="46"/>
      <c r="DB35" s="46"/>
      <c r="DC35" s="46"/>
      <c r="DD35" s="46"/>
      <c r="DE35" s="47">
        <f>SUM(CW35)</f>
        <v>0</v>
      </c>
      <c r="DF35" s="46"/>
      <c r="DG35" s="46"/>
      <c r="DH35" s="46"/>
      <c r="DI35" s="46"/>
      <c r="DJ35" s="46"/>
      <c r="DK35" s="46"/>
      <c r="DL35" s="46"/>
      <c r="DM35" s="46"/>
      <c r="DN35" s="47">
        <f>SUM(DF35)</f>
        <v>0</v>
      </c>
      <c r="DO35" s="49">
        <f t="shared" ref="DO35:DO40" si="1">S35+AB35+AK35+AT35+BC35+BL35+BU35+CD35+CM35+CV35+DE35+DN35</f>
        <v>1</v>
      </c>
    </row>
    <row r="36" spans="2:119" ht="92.25" x14ac:dyDescent="0.25">
      <c r="B36" s="60"/>
      <c r="C36" s="40"/>
      <c r="D36" s="41"/>
      <c r="E36" s="41"/>
      <c r="F36" s="40"/>
      <c r="G36" s="40"/>
      <c r="H36" s="40"/>
      <c r="I36" s="86"/>
      <c r="J36" s="51" t="s">
        <v>44</v>
      </c>
      <c r="K36" s="66">
        <v>1</v>
      </c>
      <c r="L36" s="67"/>
      <c r="M36" s="67"/>
      <c r="N36" s="67"/>
      <c r="O36" s="67"/>
      <c r="P36" s="67"/>
      <c r="Q36" s="67"/>
      <c r="R36" s="68"/>
      <c r="S36" s="52">
        <f t="shared" ref="S36" si="2">SUM(K36:R36)</f>
        <v>1</v>
      </c>
      <c r="T36" s="66"/>
      <c r="U36" s="67"/>
      <c r="V36" s="67"/>
      <c r="W36" s="67"/>
      <c r="X36" s="67"/>
      <c r="Y36" s="67"/>
      <c r="Z36" s="67"/>
      <c r="AA36" s="68"/>
      <c r="AB36" s="52">
        <f t="shared" ref="AB36" si="3">SUM(T36:AA36)</f>
        <v>0</v>
      </c>
      <c r="AC36" s="66"/>
      <c r="AD36" s="67"/>
      <c r="AE36" s="67"/>
      <c r="AF36" s="67"/>
      <c r="AG36" s="67"/>
      <c r="AH36" s="67"/>
      <c r="AI36" s="67"/>
      <c r="AJ36" s="68"/>
      <c r="AK36" s="52">
        <f t="shared" ref="AK36" si="4">SUM(AC36:AJ36)</f>
        <v>0</v>
      </c>
      <c r="AL36" s="66">
        <v>0</v>
      </c>
      <c r="AM36" s="67"/>
      <c r="AN36" s="67"/>
      <c r="AO36" s="67"/>
      <c r="AP36" s="67"/>
      <c r="AQ36" s="67"/>
      <c r="AR36" s="67"/>
      <c r="AS36" s="68"/>
      <c r="AT36" s="52">
        <f t="shared" ref="AT36" si="5">SUM(AL36:AS36)</f>
        <v>0</v>
      </c>
      <c r="AU36" s="66"/>
      <c r="AV36" s="67"/>
      <c r="AW36" s="67"/>
      <c r="AX36" s="67"/>
      <c r="AY36" s="67"/>
      <c r="AZ36" s="67"/>
      <c r="BA36" s="67"/>
      <c r="BB36" s="68"/>
      <c r="BC36" s="52">
        <f t="shared" ref="BC36" si="6">SUM(AU36:BB36)</f>
        <v>0</v>
      </c>
      <c r="BD36" s="66">
        <v>0</v>
      </c>
      <c r="BE36" s="67"/>
      <c r="BF36" s="67"/>
      <c r="BG36" s="67"/>
      <c r="BH36" s="67"/>
      <c r="BI36" s="67"/>
      <c r="BJ36" s="67"/>
      <c r="BK36" s="68"/>
      <c r="BL36" s="52">
        <f t="shared" ref="BL36" si="7">SUM(BD36:BK36)</f>
        <v>0</v>
      </c>
      <c r="BM36" s="66"/>
      <c r="BN36" s="67"/>
      <c r="BO36" s="67"/>
      <c r="BP36" s="67"/>
      <c r="BQ36" s="67"/>
      <c r="BR36" s="67"/>
      <c r="BS36" s="67"/>
      <c r="BT36" s="68"/>
      <c r="BU36" s="52">
        <f t="shared" ref="BU36" si="8">SUM(BM36:BT36)</f>
        <v>0</v>
      </c>
      <c r="BV36" s="66"/>
      <c r="BW36" s="67"/>
      <c r="BX36" s="67"/>
      <c r="BY36" s="67"/>
      <c r="BZ36" s="67"/>
      <c r="CA36" s="67"/>
      <c r="CB36" s="67"/>
      <c r="CC36" s="68"/>
      <c r="CD36" s="52">
        <f t="shared" ref="CD36" si="9">SUM(BV36:CC36)</f>
        <v>0</v>
      </c>
      <c r="CE36" s="66"/>
      <c r="CF36" s="67"/>
      <c r="CG36" s="67"/>
      <c r="CH36" s="67"/>
      <c r="CI36" s="67"/>
      <c r="CJ36" s="67"/>
      <c r="CK36" s="67"/>
      <c r="CL36" s="68"/>
      <c r="CM36" s="52">
        <f t="shared" ref="CM36" si="10">SUM(CE36:CL36)</f>
        <v>0</v>
      </c>
      <c r="CN36" s="66"/>
      <c r="CO36" s="67"/>
      <c r="CP36" s="67"/>
      <c r="CQ36" s="67"/>
      <c r="CR36" s="67"/>
      <c r="CS36" s="67"/>
      <c r="CT36" s="67"/>
      <c r="CU36" s="68"/>
      <c r="CV36" s="52">
        <f t="shared" ref="CV36" si="11">SUM(CN36:CU36)</f>
        <v>0</v>
      </c>
      <c r="CW36" s="66"/>
      <c r="CX36" s="67"/>
      <c r="CY36" s="67"/>
      <c r="CZ36" s="67"/>
      <c r="DA36" s="67"/>
      <c r="DB36" s="67"/>
      <c r="DC36" s="67"/>
      <c r="DD36" s="68"/>
      <c r="DE36" s="52">
        <f t="shared" ref="DE36" si="12">SUM(CW36:DD36)</f>
        <v>0</v>
      </c>
      <c r="DF36" s="66"/>
      <c r="DG36" s="67"/>
      <c r="DH36" s="67"/>
      <c r="DI36" s="67"/>
      <c r="DJ36" s="67"/>
      <c r="DK36" s="67"/>
      <c r="DL36" s="67"/>
      <c r="DM36" s="68"/>
      <c r="DN36" s="52">
        <f t="shared" ref="DN36" si="13">SUM(DF36:DM36)</f>
        <v>0</v>
      </c>
      <c r="DO36" s="49">
        <f t="shared" si="1"/>
        <v>1</v>
      </c>
    </row>
    <row r="37" spans="2:119" ht="92.25" x14ac:dyDescent="0.25">
      <c r="B37" s="74" t="s">
        <v>68</v>
      </c>
      <c r="C37" s="75" t="s">
        <v>69</v>
      </c>
      <c r="D37" s="76" t="s">
        <v>70</v>
      </c>
      <c r="E37" s="77"/>
      <c r="F37" s="87" t="s">
        <v>69</v>
      </c>
      <c r="G37" s="75" t="s">
        <v>65</v>
      </c>
      <c r="H37" s="75" t="s">
        <v>69</v>
      </c>
      <c r="I37" s="88">
        <v>1</v>
      </c>
      <c r="J37" s="71" t="s">
        <v>43</v>
      </c>
      <c r="K37" s="46">
        <v>0</v>
      </c>
      <c r="L37" s="46"/>
      <c r="M37" s="46"/>
      <c r="N37" s="46"/>
      <c r="O37" s="46"/>
      <c r="P37" s="46"/>
      <c r="Q37" s="46"/>
      <c r="R37" s="46"/>
      <c r="S37" s="47">
        <f>SUM(K37)</f>
        <v>0</v>
      </c>
      <c r="T37" s="46">
        <v>0</v>
      </c>
      <c r="U37" s="46"/>
      <c r="V37" s="46"/>
      <c r="W37" s="46"/>
      <c r="X37" s="46"/>
      <c r="Y37" s="46"/>
      <c r="Z37" s="46"/>
      <c r="AA37" s="46"/>
      <c r="AB37" s="47">
        <f>SUM(T37)</f>
        <v>0</v>
      </c>
      <c r="AC37" s="46">
        <v>1</v>
      </c>
      <c r="AD37" s="46"/>
      <c r="AE37" s="46"/>
      <c r="AF37" s="46"/>
      <c r="AG37" s="46"/>
      <c r="AH37" s="46"/>
      <c r="AI37" s="46"/>
      <c r="AJ37" s="46"/>
      <c r="AK37" s="47">
        <f>SUM(AC37)</f>
        <v>1</v>
      </c>
      <c r="AL37" s="46">
        <v>0</v>
      </c>
      <c r="AM37" s="46"/>
      <c r="AN37" s="46"/>
      <c r="AO37" s="46"/>
      <c r="AP37" s="46"/>
      <c r="AQ37" s="46"/>
      <c r="AR37" s="46"/>
      <c r="AS37" s="46"/>
      <c r="AT37" s="47">
        <f>SUM(AL37)</f>
        <v>0</v>
      </c>
      <c r="AU37" s="46">
        <v>0</v>
      </c>
      <c r="AV37" s="46"/>
      <c r="AW37" s="46"/>
      <c r="AX37" s="46"/>
      <c r="AY37" s="46"/>
      <c r="AZ37" s="46"/>
      <c r="BA37" s="46"/>
      <c r="BB37" s="46"/>
      <c r="BC37" s="47">
        <f>SUM(AU37)</f>
        <v>0</v>
      </c>
      <c r="BD37" s="46">
        <v>0</v>
      </c>
      <c r="BE37" s="46"/>
      <c r="BF37" s="46"/>
      <c r="BG37" s="46"/>
      <c r="BH37" s="46"/>
      <c r="BI37" s="46"/>
      <c r="BJ37" s="46"/>
      <c r="BK37" s="46"/>
      <c r="BL37" s="48">
        <f>SUM(BD37)</f>
        <v>0</v>
      </c>
      <c r="BM37" s="46">
        <v>0</v>
      </c>
      <c r="BN37" s="46"/>
      <c r="BO37" s="46"/>
      <c r="BP37" s="46"/>
      <c r="BQ37" s="46"/>
      <c r="BR37" s="46"/>
      <c r="BS37" s="46"/>
      <c r="BT37" s="46"/>
      <c r="BU37" s="47">
        <f>SUM(BM37)</f>
        <v>0</v>
      </c>
      <c r="BV37" s="46">
        <v>0</v>
      </c>
      <c r="BW37" s="46"/>
      <c r="BX37" s="46"/>
      <c r="BY37" s="46"/>
      <c r="BZ37" s="46"/>
      <c r="CA37" s="46"/>
      <c r="CB37" s="46"/>
      <c r="CC37" s="46"/>
      <c r="CD37" s="47">
        <f>SUM(BV37)</f>
        <v>0</v>
      </c>
      <c r="CE37" s="46">
        <v>0</v>
      </c>
      <c r="CF37" s="46"/>
      <c r="CG37" s="46"/>
      <c r="CH37" s="46"/>
      <c r="CI37" s="46"/>
      <c r="CJ37" s="46"/>
      <c r="CK37" s="46"/>
      <c r="CL37" s="46"/>
      <c r="CM37" s="47">
        <f>SUM(CE37)</f>
        <v>0</v>
      </c>
      <c r="CN37" s="46">
        <v>0</v>
      </c>
      <c r="CO37" s="46"/>
      <c r="CP37" s="46"/>
      <c r="CQ37" s="46"/>
      <c r="CR37" s="46"/>
      <c r="CS37" s="46"/>
      <c r="CT37" s="46"/>
      <c r="CU37" s="46"/>
      <c r="CV37" s="47">
        <f>SUM(CN37)</f>
        <v>0</v>
      </c>
      <c r="CW37" s="46">
        <v>0</v>
      </c>
      <c r="CX37" s="46"/>
      <c r="CY37" s="46"/>
      <c r="CZ37" s="46"/>
      <c r="DA37" s="46"/>
      <c r="DB37" s="46"/>
      <c r="DC37" s="46"/>
      <c r="DD37" s="46"/>
      <c r="DE37" s="47">
        <f>SUM(CW37)</f>
        <v>0</v>
      </c>
      <c r="DF37" s="46">
        <v>1</v>
      </c>
      <c r="DG37" s="46"/>
      <c r="DH37" s="46"/>
      <c r="DI37" s="46"/>
      <c r="DJ37" s="46"/>
      <c r="DK37" s="46"/>
      <c r="DL37" s="46"/>
      <c r="DM37" s="46"/>
      <c r="DN37" s="47">
        <f>SUM(DF37)</f>
        <v>1</v>
      </c>
      <c r="DO37" s="49">
        <f t="shared" si="1"/>
        <v>2</v>
      </c>
    </row>
    <row r="38" spans="2:119" ht="93" thickBot="1" x14ac:dyDescent="0.3">
      <c r="B38" s="89"/>
      <c r="C38" s="90"/>
      <c r="D38" s="91"/>
      <c r="E38" s="92"/>
      <c r="F38" s="93"/>
      <c r="G38" s="90"/>
      <c r="H38" s="90"/>
      <c r="I38" s="94"/>
      <c r="J38" s="51" t="s">
        <v>44</v>
      </c>
      <c r="K38" s="66">
        <v>0</v>
      </c>
      <c r="L38" s="67"/>
      <c r="M38" s="67"/>
      <c r="N38" s="67"/>
      <c r="O38" s="67"/>
      <c r="P38" s="67"/>
      <c r="Q38" s="67"/>
      <c r="R38" s="68"/>
      <c r="S38" s="52">
        <f>SUM(K38)</f>
        <v>0</v>
      </c>
      <c r="T38" s="66">
        <v>0</v>
      </c>
      <c r="U38" s="67"/>
      <c r="V38" s="67"/>
      <c r="W38" s="67"/>
      <c r="X38" s="67"/>
      <c r="Y38" s="67"/>
      <c r="Z38" s="67"/>
      <c r="AA38" s="68"/>
      <c r="AB38" s="52">
        <f>SUM(T38)</f>
        <v>0</v>
      </c>
      <c r="AC38" s="66">
        <v>0</v>
      </c>
      <c r="AD38" s="67"/>
      <c r="AE38" s="67"/>
      <c r="AF38" s="67"/>
      <c r="AG38" s="67"/>
      <c r="AH38" s="67"/>
      <c r="AI38" s="67"/>
      <c r="AJ38" s="68"/>
      <c r="AK38" s="52">
        <f>SUM(AC38)</f>
        <v>0</v>
      </c>
      <c r="AL38" s="66">
        <v>0</v>
      </c>
      <c r="AM38" s="67"/>
      <c r="AN38" s="67"/>
      <c r="AO38" s="67"/>
      <c r="AP38" s="67"/>
      <c r="AQ38" s="67"/>
      <c r="AR38" s="67"/>
      <c r="AS38" s="68"/>
      <c r="AT38" s="52">
        <f>SUM(AL38)</f>
        <v>0</v>
      </c>
      <c r="AU38" s="66">
        <v>0</v>
      </c>
      <c r="AV38" s="67"/>
      <c r="AW38" s="67"/>
      <c r="AX38" s="67"/>
      <c r="AY38" s="67"/>
      <c r="AZ38" s="67"/>
      <c r="BA38" s="67"/>
      <c r="BB38" s="68"/>
      <c r="BC38" s="52">
        <f>SUM(AU38)</f>
        <v>0</v>
      </c>
      <c r="BD38" s="66">
        <v>0</v>
      </c>
      <c r="BE38" s="67"/>
      <c r="BF38" s="67"/>
      <c r="BG38" s="67"/>
      <c r="BH38" s="67"/>
      <c r="BI38" s="67"/>
      <c r="BJ38" s="67"/>
      <c r="BK38" s="68"/>
      <c r="BL38" s="52">
        <f>SUM(BD38)</f>
        <v>0</v>
      </c>
      <c r="BM38" s="66">
        <v>0</v>
      </c>
      <c r="BN38" s="67"/>
      <c r="BO38" s="67"/>
      <c r="BP38" s="67"/>
      <c r="BQ38" s="67"/>
      <c r="BR38" s="67"/>
      <c r="BS38" s="67"/>
      <c r="BT38" s="68"/>
      <c r="BU38" s="52">
        <f>SUM(BM38)</f>
        <v>0</v>
      </c>
      <c r="BV38" s="66">
        <v>0</v>
      </c>
      <c r="BW38" s="67"/>
      <c r="BX38" s="67"/>
      <c r="BY38" s="67"/>
      <c r="BZ38" s="67"/>
      <c r="CA38" s="67"/>
      <c r="CB38" s="67"/>
      <c r="CC38" s="68"/>
      <c r="CD38" s="52">
        <f>SUM(BV38)</f>
        <v>0</v>
      </c>
      <c r="CE38" s="66">
        <v>0</v>
      </c>
      <c r="CF38" s="67"/>
      <c r="CG38" s="67"/>
      <c r="CH38" s="67"/>
      <c r="CI38" s="67"/>
      <c r="CJ38" s="67"/>
      <c r="CK38" s="67"/>
      <c r="CL38" s="68"/>
      <c r="CM38" s="52">
        <f>SUM(CE38)</f>
        <v>0</v>
      </c>
      <c r="CN38" s="66">
        <v>0</v>
      </c>
      <c r="CO38" s="67"/>
      <c r="CP38" s="67"/>
      <c r="CQ38" s="67"/>
      <c r="CR38" s="67"/>
      <c r="CS38" s="67"/>
      <c r="CT38" s="67"/>
      <c r="CU38" s="68"/>
      <c r="CV38" s="52">
        <f>SUM(CN38)</f>
        <v>0</v>
      </c>
      <c r="CW38" s="66">
        <v>0</v>
      </c>
      <c r="CX38" s="67"/>
      <c r="CY38" s="67"/>
      <c r="CZ38" s="67"/>
      <c r="DA38" s="67"/>
      <c r="DB38" s="67"/>
      <c r="DC38" s="67"/>
      <c r="DD38" s="68"/>
      <c r="DE38" s="52">
        <f>SUM(CW38)</f>
        <v>0</v>
      </c>
      <c r="DF38" s="66">
        <v>0</v>
      </c>
      <c r="DG38" s="67"/>
      <c r="DH38" s="67"/>
      <c r="DI38" s="67"/>
      <c r="DJ38" s="67"/>
      <c r="DK38" s="67"/>
      <c r="DL38" s="67"/>
      <c r="DM38" s="68"/>
      <c r="DN38" s="52">
        <f>SUM(DF38)</f>
        <v>0</v>
      </c>
      <c r="DO38" s="49">
        <f t="shared" si="1"/>
        <v>0</v>
      </c>
    </row>
    <row r="39" spans="2:119" ht="92.25" x14ac:dyDescent="0.25">
      <c r="B39" s="60" t="s">
        <v>71</v>
      </c>
      <c r="C39" s="40" t="s">
        <v>72</v>
      </c>
      <c r="D39" s="41" t="s">
        <v>72</v>
      </c>
      <c r="E39" s="41"/>
      <c r="F39" s="40" t="s">
        <v>72</v>
      </c>
      <c r="G39" s="40" t="s">
        <v>65</v>
      </c>
      <c r="H39" s="40" t="s">
        <v>72</v>
      </c>
      <c r="I39" s="86">
        <v>1</v>
      </c>
      <c r="J39" s="71" t="s">
        <v>43</v>
      </c>
      <c r="K39" s="46">
        <v>1</v>
      </c>
      <c r="L39" s="46"/>
      <c r="M39" s="46"/>
      <c r="N39" s="46"/>
      <c r="O39" s="46"/>
      <c r="P39" s="46"/>
      <c r="Q39" s="46"/>
      <c r="R39" s="46"/>
      <c r="S39" s="47">
        <f>SUM(K39)</f>
        <v>1</v>
      </c>
      <c r="T39" s="46">
        <f ca="1">SUM(T39:AA39)</f>
        <v>0</v>
      </c>
      <c r="U39" s="46"/>
      <c r="V39" s="46"/>
      <c r="W39" s="46"/>
      <c r="X39" s="46"/>
      <c r="Y39" s="46"/>
      <c r="Z39" s="46"/>
      <c r="AA39" s="46"/>
      <c r="AB39" s="47">
        <f ca="1">SUM(T39)</f>
        <v>0</v>
      </c>
      <c r="AC39" s="46">
        <f ca="1">SUM(AC39:AJ39)</f>
        <v>0</v>
      </c>
      <c r="AD39" s="46"/>
      <c r="AE39" s="46"/>
      <c r="AF39" s="46"/>
      <c r="AG39" s="46"/>
      <c r="AH39" s="46"/>
      <c r="AI39" s="46"/>
      <c r="AJ39" s="46"/>
      <c r="AK39" s="47">
        <f ca="1">SUM(AC39)</f>
        <v>0</v>
      </c>
      <c r="AL39" s="46">
        <f ca="1">SUM(AL39:AS39)</f>
        <v>0</v>
      </c>
      <c r="AM39" s="46"/>
      <c r="AN39" s="46"/>
      <c r="AO39" s="46"/>
      <c r="AP39" s="46"/>
      <c r="AQ39" s="46"/>
      <c r="AR39" s="46"/>
      <c r="AS39" s="46"/>
      <c r="AT39" s="47">
        <f ca="1">SUM(AL39)</f>
        <v>0</v>
      </c>
      <c r="AU39" s="46">
        <f ca="1">SUM(AU39:BB39)</f>
        <v>0</v>
      </c>
      <c r="AV39" s="46"/>
      <c r="AW39" s="46"/>
      <c r="AX39" s="46"/>
      <c r="AY39" s="46"/>
      <c r="AZ39" s="46"/>
      <c r="BA39" s="46"/>
      <c r="BB39" s="46"/>
      <c r="BC39" s="47">
        <f ca="1">SUM(AU39)</f>
        <v>0</v>
      </c>
      <c r="BD39" s="46">
        <f ca="1">SUM(BD39:BK39)</f>
        <v>0</v>
      </c>
      <c r="BE39" s="46"/>
      <c r="BF39" s="46"/>
      <c r="BG39" s="46"/>
      <c r="BH39" s="46"/>
      <c r="BI39" s="46"/>
      <c r="BJ39" s="46"/>
      <c r="BK39" s="46"/>
      <c r="BL39" s="48">
        <f ca="1">SUM(BD39)</f>
        <v>0</v>
      </c>
      <c r="BM39" s="46">
        <f ca="1">SUM(BM39:BT39)</f>
        <v>0</v>
      </c>
      <c r="BN39" s="46"/>
      <c r="BO39" s="46"/>
      <c r="BP39" s="46"/>
      <c r="BQ39" s="46"/>
      <c r="BR39" s="46"/>
      <c r="BS39" s="46"/>
      <c r="BT39" s="46"/>
      <c r="BU39" s="47">
        <f ca="1">SUM(BM39)</f>
        <v>0</v>
      </c>
      <c r="BV39" s="46">
        <f ca="1">SUM(BV39:CC39)</f>
        <v>0</v>
      </c>
      <c r="BW39" s="46"/>
      <c r="BX39" s="46"/>
      <c r="BY39" s="46"/>
      <c r="BZ39" s="46"/>
      <c r="CA39" s="46"/>
      <c r="CB39" s="46"/>
      <c r="CC39" s="46"/>
      <c r="CD39" s="47">
        <f ca="1">SUM(BV39)</f>
        <v>0</v>
      </c>
      <c r="CE39" s="46">
        <f ca="1">SUM(CE39:CL39)</f>
        <v>0</v>
      </c>
      <c r="CF39" s="46"/>
      <c r="CG39" s="46"/>
      <c r="CH39" s="46"/>
      <c r="CI39" s="46"/>
      <c r="CJ39" s="46"/>
      <c r="CK39" s="46"/>
      <c r="CL39" s="46"/>
      <c r="CM39" s="47">
        <f ca="1">SUM(CE39)</f>
        <v>0</v>
      </c>
      <c r="CN39" s="46">
        <f ca="1">SUM(CN39:CU39)</f>
        <v>0</v>
      </c>
      <c r="CO39" s="46"/>
      <c r="CP39" s="46"/>
      <c r="CQ39" s="46"/>
      <c r="CR39" s="46"/>
      <c r="CS39" s="46"/>
      <c r="CT39" s="46"/>
      <c r="CU39" s="46"/>
      <c r="CV39" s="47">
        <f ca="1">SUM(CN39)</f>
        <v>0</v>
      </c>
      <c r="CW39" s="46">
        <f ca="1">SUM(CW39:DD39)</f>
        <v>0</v>
      </c>
      <c r="CX39" s="46"/>
      <c r="CY39" s="46"/>
      <c r="CZ39" s="46"/>
      <c r="DA39" s="46"/>
      <c r="DB39" s="46"/>
      <c r="DC39" s="46"/>
      <c r="DD39" s="46"/>
      <c r="DE39" s="47">
        <f ca="1">SUM(CW39)</f>
        <v>0</v>
      </c>
      <c r="DF39" s="46">
        <f ca="1">SUM(DF39:DM39)</f>
        <v>0</v>
      </c>
      <c r="DG39" s="46"/>
      <c r="DH39" s="46"/>
      <c r="DI39" s="46"/>
      <c r="DJ39" s="46"/>
      <c r="DK39" s="46"/>
      <c r="DL39" s="46"/>
      <c r="DM39" s="46"/>
      <c r="DN39" s="47">
        <f ca="1">SUM(DF39)</f>
        <v>0</v>
      </c>
      <c r="DO39" s="49">
        <f t="shared" ca="1" si="1"/>
        <v>1</v>
      </c>
    </row>
    <row r="40" spans="2:119" ht="93" thickBot="1" x14ac:dyDescent="0.3">
      <c r="B40" s="95"/>
      <c r="C40" s="96"/>
      <c r="D40" s="97"/>
      <c r="E40" s="97"/>
      <c r="F40" s="96"/>
      <c r="G40" s="96"/>
      <c r="H40" s="96"/>
      <c r="I40" s="98"/>
      <c r="J40" s="51" t="s">
        <v>44</v>
      </c>
      <c r="K40" s="66">
        <v>0</v>
      </c>
      <c r="L40" s="67"/>
      <c r="M40" s="67"/>
      <c r="N40" s="67"/>
      <c r="O40" s="67"/>
      <c r="P40" s="67"/>
      <c r="Q40" s="67"/>
      <c r="R40" s="68"/>
      <c r="S40" s="59">
        <f>SUM(K40)</f>
        <v>0</v>
      </c>
      <c r="T40" s="66">
        <v>0</v>
      </c>
      <c r="U40" s="67"/>
      <c r="V40" s="67"/>
      <c r="W40" s="67"/>
      <c r="X40" s="67"/>
      <c r="Y40" s="67"/>
      <c r="Z40" s="67"/>
      <c r="AA40" s="68"/>
      <c r="AB40" s="59">
        <f>SUM(T40)</f>
        <v>0</v>
      </c>
      <c r="AC40" s="66">
        <v>0</v>
      </c>
      <c r="AD40" s="67"/>
      <c r="AE40" s="67"/>
      <c r="AF40" s="67"/>
      <c r="AG40" s="67"/>
      <c r="AH40" s="67"/>
      <c r="AI40" s="67"/>
      <c r="AJ40" s="68"/>
      <c r="AK40" s="59">
        <f>SUM(AC40)</f>
        <v>0</v>
      </c>
      <c r="AL40" s="66">
        <v>0</v>
      </c>
      <c r="AM40" s="67"/>
      <c r="AN40" s="67"/>
      <c r="AO40" s="67"/>
      <c r="AP40" s="67"/>
      <c r="AQ40" s="67"/>
      <c r="AR40" s="67"/>
      <c r="AS40" s="68"/>
      <c r="AT40" s="59">
        <f>SUM(AL40)</f>
        <v>0</v>
      </c>
      <c r="AU40" s="66">
        <v>0</v>
      </c>
      <c r="AV40" s="67"/>
      <c r="AW40" s="67"/>
      <c r="AX40" s="67"/>
      <c r="AY40" s="67"/>
      <c r="AZ40" s="67"/>
      <c r="BA40" s="67"/>
      <c r="BB40" s="68"/>
      <c r="BC40" s="59">
        <f>SUM(AU40)</f>
        <v>0</v>
      </c>
      <c r="BD40" s="66">
        <v>0</v>
      </c>
      <c r="BE40" s="67"/>
      <c r="BF40" s="67"/>
      <c r="BG40" s="67"/>
      <c r="BH40" s="67"/>
      <c r="BI40" s="67"/>
      <c r="BJ40" s="67"/>
      <c r="BK40" s="68"/>
      <c r="BL40" s="59">
        <f>SUM(BD40)</f>
        <v>0</v>
      </c>
      <c r="BM40" s="66">
        <v>0</v>
      </c>
      <c r="BN40" s="67"/>
      <c r="BO40" s="67"/>
      <c r="BP40" s="67"/>
      <c r="BQ40" s="67"/>
      <c r="BR40" s="67"/>
      <c r="BS40" s="67"/>
      <c r="BT40" s="68"/>
      <c r="BU40" s="59">
        <f>SUM(BM40)</f>
        <v>0</v>
      </c>
      <c r="BV40" s="66">
        <v>0</v>
      </c>
      <c r="BW40" s="67"/>
      <c r="BX40" s="67"/>
      <c r="BY40" s="67"/>
      <c r="BZ40" s="67"/>
      <c r="CA40" s="67"/>
      <c r="CB40" s="67"/>
      <c r="CC40" s="68"/>
      <c r="CD40" s="59">
        <f>SUM(BV40)</f>
        <v>0</v>
      </c>
      <c r="CE40" s="66">
        <v>0</v>
      </c>
      <c r="CF40" s="67"/>
      <c r="CG40" s="67"/>
      <c r="CH40" s="67"/>
      <c r="CI40" s="67"/>
      <c r="CJ40" s="67"/>
      <c r="CK40" s="67"/>
      <c r="CL40" s="68"/>
      <c r="CM40" s="59">
        <f>SUM(CE40)</f>
        <v>0</v>
      </c>
      <c r="CN40" s="66">
        <v>0</v>
      </c>
      <c r="CO40" s="67"/>
      <c r="CP40" s="67"/>
      <c r="CQ40" s="67"/>
      <c r="CR40" s="67"/>
      <c r="CS40" s="67"/>
      <c r="CT40" s="67"/>
      <c r="CU40" s="68"/>
      <c r="CV40" s="59">
        <f>SUM(CN40)</f>
        <v>0</v>
      </c>
      <c r="CW40" s="66">
        <v>0</v>
      </c>
      <c r="CX40" s="67"/>
      <c r="CY40" s="67"/>
      <c r="CZ40" s="67"/>
      <c r="DA40" s="67"/>
      <c r="DB40" s="67"/>
      <c r="DC40" s="67"/>
      <c r="DD40" s="68"/>
      <c r="DE40" s="59">
        <f>SUM(CW40)</f>
        <v>0</v>
      </c>
      <c r="DF40" s="66">
        <v>0</v>
      </c>
      <c r="DG40" s="67"/>
      <c r="DH40" s="67"/>
      <c r="DI40" s="67"/>
      <c r="DJ40" s="67"/>
      <c r="DK40" s="67"/>
      <c r="DL40" s="67"/>
      <c r="DM40" s="68"/>
      <c r="DN40" s="59">
        <f>SUM(DF40)</f>
        <v>0</v>
      </c>
      <c r="DO40" s="49">
        <f t="shared" si="1"/>
        <v>0</v>
      </c>
    </row>
    <row r="41" spans="2:119" ht="92.25" x14ac:dyDescent="1.35">
      <c r="B41" s="99"/>
      <c r="C41" s="99"/>
      <c r="D41" s="100"/>
      <c r="E41" s="100"/>
      <c r="F41" s="101"/>
      <c r="G41" s="102"/>
      <c r="H41" s="102"/>
      <c r="I41" s="102"/>
      <c r="J41" s="103"/>
      <c r="S41" s="18"/>
    </row>
    <row r="42" spans="2:119" ht="23.25" x14ac:dyDescent="0.25">
      <c r="B42" s="104"/>
      <c r="C42" s="105"/>
      <c r="D42" s="102"/>
      <c r="E42" s="102"/>
      <c r="F42" s="102"/>
      <c r="G42" s="102"/>
      <c r="H42" s="102"/>
      <c r="I42" s="102"/>
    </row>
    <row r="43" spans="2:119" x14ac:dyDescent="0.25">
      <c r="B43" s="102"/>
      <c r="C43" s="102"/>
      <c r="D43" s="102"/>
      <c r="E43" s="102"/>
      <c r="F43" s="102"/>
      <c r="G43" s="102"/>
      <c r="H43" s="102"/>
      <c r="I43" s="102"/>
    </row>
    <row r="44" spans="2:119" x14ac:dyDescent="0.25">
      <c r="B44" s="102"/>
      <c r="C44" s="102"/>
      <c r="D44" s="102"/>
      <c r="E44" s="102"/>
      <c r="F44" s="102"/>
      <c r="G44" s="102"/>
      <c r="H44" s="102"/>
      <c r="I44" s="102"/>
      <c r="J44" s="103"/>
    </row>
    <row r="45" spans="2:119" x14ac:dyDescent="0.25">
      <c r="B45" s="102"/>
      <c r="C45" s="102"/>
      <c r="D45" s="102"/>
      <c r="E45" s="102"/>
      <c r="F45" s="102"/>
      <c r="G45" s="102"/>
      <c r="H45" s="102"/>
      <c r="I45" s="102"/>
    </row>
    <row r="46" spans="2:119" x14ac:dyDescent="0.25">
      <c r="B46" s="102"/>
      <c r="C46" s="102"/>
      <c r="D46" s="102"/>
      <c r="E46" s="102"/>
      <c r="F46" s="102"/>
      <c r="G46" s="102"/>
      <c r="H46" s="102"/>
      <c r="I46" s="102"/>
    </row>
    <row r="47" spans="2:119" x14ac:dyDescent="0.25">
      <c r="B47" s="102"/>
      <c r="C47" s="102"/>
      <c r="D47" s="102"/>
      <c r="E47" s="102"/>
      <c r="F47" s="102"/>
      <c r="G47" s="102"/>
      <c r="H47" s="102"/>
      <c r="I47" s="102"/>
    </row>
    <row r="48" spans="2:119" x14ac:dyDescent="0.25">
      <c r="B48" s="102"/>
      <c r="C48" s="102"/>
      <c r="D48" s="102"/>
      <c r="E48" s="102"/>
      <c r="F48" s="102"/>
      <c r="G48" s="102"/>
      <c r="H48" s="102"/>
      <c r="I48" s="102"/>
    </row>
    <row r="49" spans="2:9" x14ac:dyDescent="0.25">
      <c r="B49" s="102"/>
      <c r="C49" s="102"/>
      <c r="D49" s="102"/>
      <c r="E49" s="102"/>
      <c r="F49" s="102"/>
      <c r="G49" s="102"/>
      <c r="H49" s="102"/>
      <c r="I49" s="102"/>
    </row>
    <row r="50" spans="2:9" x14ac:dyDescent="0.25">
      <c r="B50" s="102"/>
      <c r="C50" s="102"/>
      <c r="D50" s="102"/>
      <c r="E50" s="102"/>
      <c r="F50" s="102"/>
      <c r="G50" s="102"/>
      <c r="H50" s="102"/>
      <c r="I50" s="102"/>
    </row>
    <row r="51" spans="2:9" x14ac:dyDescent="0.25">
      <c r="B51" s="102"/>
      <c r="C51" s="102"/>
      <c r="D51" s="102"/>
      <c r="E51" s="102"/>
      <c r="F51" s="102"/>
      <c r="G51" s="102"/>
      <c r="H51" s="102"/>
      <c r="I51" s="102"/>
    </row>
    <row r="52" spans="2:9" x14ac:dyDescent="0.25">
      <c r="B52" s="102"/>
      <c r="C52" s="102"/>
      <c r="D52" s="102"/>
      <c r="E52" s="102"/>
      <c r="F52" s="102"/>
      <c r="G52" s="102"/>
      <c r="H52" s="102"/>
      <c r="I52" s="102"/>
    </row>
    <row r="53" spans="2:9" x14ac:dyDescent="0.25">
      <c r="B53" s="102"/>
      <c r="C53" s="102"/>
      <c r="D53" s="102"/>
      <c r="E53" s="102"/>
      <c r="F53" s="102"/>
      <c r="G53" s="102"/>
      <c r="H53" s="102"/>
      <c r="I53" s="102"/>
    </row>
    <row r="54" spans="2:9" x14ac:dyDescent="0.25">
      <c r="B54" s="102"/>
      <c r="C54" s="102"/>
      <c r="D54" s="102"/>
      <c r="E54" s="102"/>
      <c r="F54" s="102"/>
      <c r="G54" s="102"/>
      <c r="H54" s="102"/>
      <c r="I54" s="102"/>
    </row>
    <row r="55" spans="2:9" x14ac:dyDescent="0.25">
      <c r="B55" s="102"/>
      <c r="C55" s="102"/>
      <c r="D55" s="102"/>
      <c r="E55" s="102"/>
      <c r="F55" s="102"/>
      <c r="G55" s="102"/>
      <c r="H55" s="102"/>
      <c r="I55" s="102"/>
    </row>
    <row r="56" spans="2:9" x14ac:dyDescent="0.25">
      <c r="B56" s="102"/>
      <c r="C56" s="102"/>
      <c r="D56" s="102"/>
      <c r="E56" s="102"/>
      <c r="F56" s="102"/>
      <c r="G56" s="102"/>
      <c r="H56" s="102"/>
      <c r="I56" s="102"/>
    </row>
    <row r="57" spans="2:9" x14ac:dyDescent="0.25">
      <c r="B57" s="102"/>
      <c r="C57" s="102"/>
      <c r="D57" s="102"/>
      <c r="E57" s="102"/>
      <c r="F57" s="102"/>
      <c r="G57" s="102"/>
      <c r="H57" s="102"/>
      <c r="I57" s="102"/>
    </row>
    <row r="58" spans="2:9" x14ac:dyDescent="0.25">
      <c r="B58" s="102"/>
      <c r="C58" s="102"/>
      <c r="D58" s="102"/>
      <c r="E58" s="102"/>
      <c r="F58" s="102"/>
      <c r="G58" s="102"/>
      <c r="H58" s="102"/>
      <c r="I58" s="102"/>
    </row>
    <row r="59" spans="2:9" x14ac:dyDescent="0.25">
      <c r="B59" s="106"/>
      <c r="C59" s="106"/>
      <c r="D59" s="106"/>
      <c r="E59" s="106"/>
      <c r="F59" s="106"/>
    </row>
    <row r="60" spans="2:9" x14ac:dyDescent="0.25">
      <c r="B60" s="106"/>
      <c r="C60" s="106"/>
      <c r="D60" s="106"/>
      <c r="E60" s="106"/>
      <c r="F60" s="106"/>
    </row>
    <row r="67" spans="2:10" ht="60" x14ac:dyDescent="0.25">
      <c r="B67" s="107" t="s">
        <v>73</v>
      </c>
      <c r="C67" s="108"/>
      <c r="G67" s="107" t="s">
        <v>74</v>
      </c>
      <c r="H67" s="107"/>
      <c r="I67" s="107"/>
      <c r="J67" s="108"/>
    </row>
  </sheetData>
  <mergeCells count="340">
    <mergeCell ref="B41:C41"/>
    <mergeCell ref="D41:E41"/>
    <mergeCell ref="B67:C67"/>
    <mergeCell ref="G67:J67"/>
    <mergeCell ref="BM40:BT40"/>
    <mergeCell ref="BV40:CC40"/>
    <mergeCell ref="CE40:CL40"/>
    <mergeCell ref="CN40:CU40"/>
    <mergeCell ref="CW40:DD40"/>
    <mergeCell ref="DF40:DM40"/>
    <mergeCell ref="K40:R40"/>
    <mergeCell ref="T40:AA40"/>
    <mergeCell ref="AC40:AJ40"/>
    <mergeCell ref="AL40:AS40"/>
    <mergeCell ref="AU40:BB40"/>
    <mergeCell ref="BD40:BK40"/>
    <mergeCell ref="BM39:BT39"/>
    <mergeCell ref="BV39:CC39"/>
    <mergeCell ref="CE39:CL39"/>
    <mergeCell ref="CN39:CU39"/>
    <mergeCell ref="CW39:DD39"/>
    <mergeCell ref="DF39:DM39"/>
    <mergeCell ref="K39:R39"/>
    <mergeCell ref="T39:AA39"/>
    <mergeCell ref="AC39:AJ39"/>
    <mergeCell ref="AL39:AS39"/>
    <mergeCell ref="AU39:BB39"/>
    <mergeCell ref="BD39:BK39"/>
    <mergeCell ref="CN38:CU38"/>
    <mergeCell ref="CW38:DD38"/>
    <mergeCell ref="DF38:DM38"/>
    <mergeCell ref="B39:B40"/>
    <mergeCell ref="C39:C40"/>
    <mergeCell ref="D39:E40"/>
    <mergeCell ref="F39:F40"/>
    <mergeCell ref="G39:G40"/>
    <mergeCell ref="H39:H40"/>
    <mergeCell ref="I39:I40"/>
    <mergeCell ref="DF37:DM37"/>
    <mergeCell ref="K38:R38"/>
    <mergeCell ref="T38:AA38"/>
    <mergeCell ref="AC38:AJ38"/>
    <mergeCell ref="AL38:AS38"/>
    <mergeCell ref="AU38:BB38"/>
    <mergeCell ref="BD38:BK38"/>
    <mergeCell ref="BM38:BT38"/>
    <mergeCell ref="BV38:CC38"/>
    <mergeCell ref="CE38:CL38"/>
    <mergeCell ref="BD37:BK37"/>
    <mergeCell ref="BM37:BT37"/>
    <mergeCell ref="BV37:CC37"/>
    <mergeCell ref="CE37:CL37"/>
    <mergeCell ref="CN37:CU37"/>
    <mergeCell ref="CW37:DD37"/>
    <mergeCell ref="I37:I38"/>
    <mergeCell ref="K37:R37"/>
    <mergeCell ref="T37:AA37"/>
    <mergeCell ref="AC37:AJ37"/>
    <mergeCell ref="AL37:AS37"/>
    <mergeCell ref="AU37:BB37"/>
    <mergeCell ref="B37:B38"/>
    <mergeCell ref="C37:C38"/>
    <mergeCell ref="D37:E38"/>
    <mergeCell ref="F37:F38"/>
    <mergeCell ref="G37:G38"/>
    <mergeCell ref="H37:H38"/>
    <mergeCell ref="BM36:BT36"/>
    <mergeCell ref="BV36:CC36"/>
    <mergeCell ref="CE36:CL36"/>
    <mergeCell ref="CN36:CU36"/>
    <mergeCell ref="CW36:DD36"/>
    <mergeCell ref="DF36:DM36"/>
    <mergeCell ref="K36:R36"/>
    <mergeCell ref="T36:AA36"/>
    <mergeCell ref="AC36:AJ36"/>
    <mergeCell ref="AL36:AS36"/>
    <mergeCell ref="AU36:BB36"/>
    <mergeCell ref="BD36:BK36"/>
    <mergeCell ref="BM35:BT35"/>
    <mergeCell ref="BV35:CC35"/>
    <mergeCell ref="CE35:CL35"/>
    <mergeCell ref="CN35:CU35"/>
    <mergeCell ref="CW35:DD35"/>
    <mergeCell ref="DF35:DM35"/>
    <mergeCell ref="K35:R35"/>
    <mergeCell ref="T35:AA35"/>
    <mergeCell ref="AC35:AJ35"/>
    <mergeCell ref="AL35:AS35"/>
    <mergeCell ref="AU35:BB35"/>
    <mergeCell ref="BD35:BK35"/>
    <mergeCell ref="CN34:CU34"/>
    <mergeCell ref="CW34:DD34"/>
    <mergeCell ref="DF34:DM34"/>
    <mergeCell ref="B35:B36"/>
    <mergeCell ref="C35:C36"/>
    <mergeCell ref="D35:E36"/>
    <mergeCell ref="F35:F36"/>
    <mergeCell ref="G35:G36"/>
    <mergeCell ref="H35:H36"/>
    <mergeCell ref="I35:I36"/>
    <mergeCell ref="DF33:DM33"/>
    <mergeCell ref="K34:R34"/>
    <mergeCell ref="T34:AA34"/>
    <mergeCell ref="AC34:AJ34"/>
    <mergeCell ref="AL34:AS34"/>
    <mergeCell ref="AU34:BB34"/>
    <mergeCell ref="BD34:BK34"/>
    <mergeCell ref="BM34:BT34"/>
    <mergeCell ref="BV34:CC34"/>
    <mergeCell ref="CE34:CL34"/>
    <mergeCell ref="BD33:BK33"/>
    <mergeCell ref="BM33:BT33"/>
    <mergeCell ref="BV33:CC33"/>
    <mergeCell ref="CE33:CL33"/>
    <mergeCell ref="CN33:CU33"/>
    <mergeCell ref="CW33:DD33"/>
    <mergeCell ref="I33:I34"/>
    <mergeCell ref="K33:R33"/>
    <mergeCell ref="T33:AA33"/>
    <mergeCell ref="AC33:AJ33"/>
    <mergeCell ref="AL33:AS33"/>
    <mergeCell ref="AU33:BB33"/>
    <mergeCell ref="CE31:CL31"/>
    <mergeCell ref="CN31:CU31"/>
    <mergeCell ref="CW31:DD31"/>
    <mergeCell ref="DF31:DM31"/>
    <mergeCell ref="B33:B34"/>
    <mergeCell ref="C33:C34"/>
    <mergeCell ref="D33:E34"/>
    <mergeCell ref="F33:F34"/>
    <mergeCell ref="G33:G34"/>
    <mergeCell ref="H33:H34"/>
    <mergeCell ref="AC31:AJ31"/>
    <mergeCell ref="AL31:AS31"/>
    <mergeCell ref="AU31:BB31"/>
    <mergeCell ref="BD31:BK31"/>
    <mergeCell ref="BM31:BT31"/>
    <mergeCell ref="BV31:CC31"/>
    <mergeCell ref="DF29:DM29"/>
    <mergeCell ref="B31:B32"/>
    <mergeCell ref="C31:C32"/>
    <mergeCell ref="D31:E32"/>
    <mergeCell ref="F31:F32"/>
    <mergeCell ref="G31:G32"/>
    <mergeCell ref="H31:H32"/>
    <mergeCell ref="I31:I32"/>
    <mergeCell ref="K31:R31"/>
    <mergeCell ref="T31:AA31"/>
    <mergeCell ref="BD29:BK29"/>
    <mergeCell ref="BM29:BT29"/>
    <mergeCell ref="BV29:CC29"/>
    <mergeCell ref="CE29:CL29"/>
    <mergeCell ref="CN29:CU29"/>
    <mergeCell ref="CW29:DD29"/>
    <mergeCell ref="I29:I30"/>
    <mergeCell ref="K29:R29"/>
    <mergeCell ref="T29:AA29"/>
    <mergeCell ref="AC29:AJ29"/>
    <mergeCell ref="AL29:AS29"/>
    <mergeCell ref="AU29:BB29"/>
    <mergeCell ref="CE27:CL27"/>
    <mergeCell ref="CN27:CU27"/>
    <mergeCell ref="CW27:DD27"/>
    <mergeCell ref="DF27:DM27"/>
    <mergeCell ref="B29:B30"/>
    <mergeCell ref="C29:C30"/>
    <mergeCell ref="D29:E30"/>
    <mergeCell ref="F29:F30"/>
    <mergeCell ref="G29:G30"/>
    <mergeCell ref="H29:H30"/>
    <mergeCell ref="AC27:AJ27"/>
    <mergeCell ref="AL27:AS27"/>
    <mergeCell ref="AU27:BB27"/>
    <mergeCell ref="BD27:BK27"/>
    <mergeCell ref="BM27:BT27"/>
    <mergeCell ref="BV27:CC27"/>
    <mergeCell ref="DF26:DM26"/>
    <mergeCell ref="B27:B28"/>
    <mergeCell ref="C27:C28"/>
    <mergeCell ref="D27:E28"/>
    <mergeCell ref="F27:F28"/>
    <mergeCell ref="G27:G28"/>
    <mergeCell ref="H27:H28"/>
    <mergeCell ref="I27:I28"/>
    <mergeCell ref="K27:R27"/>
    <mergeCell ref="T27:AA27"/>
    <mergeCell ref="BD26:BK26"/>
    <mergeCell ref="BM26:BT26"/>
    <mergeCell ref="BV26:CC26"/>
    <mergeCell ref="CE26:CL26"/>
    <mergeCell ref="CN26:CU26"/>
    <mergeCell ref="CW26:DD26"/>
    <mergeCell ref="BV25:CC25"/>
    <mergeCell ref="CE25:CL25"/>
    <mergeCell ref="CN25:CU25"/>
    <mergeCell ref="CW25:DD25"/>
    <mergeCell ref="DF25:DM25"/>
    <mergeCell ref="K26:R26"/>
    <mergeCell ref="T26:AA26"/>
    <mergeCell ref="AC26:AJ26"/>
    <mergeCell ref="AL26:AS26"/>
    <mergeCell ref="AU26:BB26"/>
    <mergeCell ref="T25:AA25"/>
    <mergeCell ref="AC25:AJ25"/>
    <mergeCell ref="AL25:AS25"/>
    <mergeCell ref="AU25:BB25"/>
    <mergeCell ref="BD25:BK25"/>
    <mergeCell ref="BM25:BT25"/>
    <mergeCell ref="CW23:DD23"/>
    <mergeCell ref="DF23:DM23"/>
    <mergeCell ref="B25:B26"/>
    <mergeCell ref="C25:C26"/>
    <mergeCell ref="D25:E26"/>
    <mergeCell ref="F25:F26"/>
    <mergeCell ref="G25:G26"/>
    <mergeCell ref="H25:H26"/>
    <mergeCell ref="I25:I26"/>
    <mergeCell ref="K25:R25"/>
    <mergeCell ref="AU23:BB23"/>
    <mergeCell ref="BD23:BK23"/>
    <mergeCell ref="BM23:BT23"/>
    <mergeCell ref="BV23:CC23"/>
    <mergeCell ref="CE23:CL23"/>
    <mergeCell ref="CN23:CU23"/>
    <mergeCell ref="H23:H24"/>
    <mergeCell ref="I23:I24"/>
    <mergeCell ref="K23:R23"/>
    <mergeCell ref="T23:AA23"/>
    <mergeCell ref="AC23:AJ23"/>
    <mergeCell ref="AL23:AS23"/>
    <mergeCell ref="BV21:CC21"/>
    <mergeCell ref="CE21:CL21"/>
    <mergeCell ref="CN21:CU21"/>
    <mergeCell ref="CW21:DD21"/>
    <mergeCell ref="DF21:DM21"/>
    <mergeCell ref="B23:B24"/>
    <mergeCell ref="C23:C24"/>
    <mergeCell ref="D23:E24"/>
    <mergeCell ref="F23:F24"/>
    <mergeCell ref="G23:G24"/>
    <mergeCell ref="T21:AA21"/>
    <mergeCell ref="AC21:AJ21"/>
    <mergeCell ref="AL21:AS21"/>
    <mergeCell ref="AU21:BB21"/>
    <mergeCell ref="BD21:BK21"/>
    <mergeCell ref="BM21:BT21"/>
    <mergeCell ref="CW19:DD19"/>
    <mergeCell ref="DF19:DM19"/>
    <mergeCell ref="B21:B22"/>
    <mergeCell ref="C21:C22"/>
    <mergeCell ref="D21:E22"/>
    <mergeCell ref="F21:F22"/>
    <mergeCell ref="G21:G22"/>
    <mergeCell ref="H21:H22"/>
    <mergeCell ref="I21:I22"/>
    <mergeCell ref="K21:R21"/>
    <mergeCell ref="AU19:BB19"/>
    <mergeCell ref="BD19:BK19"/>
    <mergeCell ref="BM19:BT19"/>
    <mergeCell ref="BV19:CC19"/>
    <mergeCell ref="CE19:CL19"/>
    <mergeCell ref="CN19:CU19"/>
    <mergeCell ref="H19:H20"/>
    <mergeCell ref="I19:I20"/>
    <mergeCell ref="K19:R19"/>
    <mergeCell ref="T19:AA19"/>
    <mergeCell ref="AC19:AJ19"/>
    <mergeCell ref="AL19:AS19"/>
    <mergeCell ref="BV17:CC17"/>
    <mergeCell ref="CE17:CL17"/>
    <mergeCell ref="CN17:CU17"/>
    <mergeCell ref="CW17:DD17"/>
    <mergeCell ref="DF17:DM17"/>
    <mergeCell ref="B19:B20"/>
    <mergeCell ref="C19:C20"/>
    <mergeCell ref="D19:E20"/>
    <mergeCell ref="F19:F20"/>
    <mergeCell ref="G19:G20"/>
    <mergeCell ref="T17:AA17"/>
    <mergeCell ref="AC17:AJ17"/>
    <mergeCell ref="AL17:AS17"/>
    <mergeCell ref="AU17:BB17"/>
    <mergeCell ref="BD17:BK17"/>
    <mergeCell ref="BM17:BT17"/>
    <mergeCell ref="CW15:DD15"/>
    <mergeCell ref="DF15:DM15"/>
    <mergeCell ref="B17:B18"/>
    <mergeCell ref="C17:C18"/>
    <mergeCell ref="D17:E18"/>
    <mergeCell ref="F17:F18"/>
    <mergeCell ref="G17:G18"/>
    <mergeCell ref="H17:H18"/>
    <mergeCell ref="I17:I18"/>
    <mergeCell ref="K17:R17"/>
    <mergeCell ref="AU15:BB15"/>
    <mergeCell ref="BD15:BK15"/>
    <mergeCell ref="BM15:BT15"/>
    <mergeCell ref="BV15:CC15"/>
    <mergeCell ref="CE15:CL15"/>
    <mergeCell ref="CN15:CU15"/>
    <mergeCell ref="H15:H16"/>
    <mergeCell ref="I15:I16"/>
    <mergeCell ref="K15:R15"/>
    <mergeCell ref="T15:AA15"/>
    <mergeCell ref="AC15:AJ15"/>
    <mergeCell ref="AL15:AS15"/>
    <mergeCell ref="CN11:CV13"/>
    <mergeCell ref="CW11:DE13"/>
    <mergeCell ref="DF11:DN13"/>
    <mergeCell ref="DO11:DO14"/>
    <mergeCell ref="J13:J14"/>
    <mergeCell ref="B15:B16"/>
    <mergeCell ref="C15:C16"/>
    <mergeCell ref="D15:E16"/>
    <mergeCell ref="F15:F16"/>
    <mergeCell ref="G15:G16"/>
    <mergeCell ref="AL11:AT13"/>
    <mergeCell ref="AU11:BC13"/>
    <mergeCell ref="BD11:BL13"/>
    <mergeCell ref="BM11:BU13"/>
    <mergeCell ref="BV11:CD13"/>
    <mergeCell ref="CE11:CM13"/>
    <mergeCell ref="J10:J12"/>
    <mergeCell ref="H11:H14"/>
    <mergeCell ref="I11:I14"/>
    <mergeCell ref="K11:S13"/>
    <mergeCell ref="T11:AB13"/>
    <mergeCell ref="AC11:AK13"/>
    <mergeCell ref="B10:B14"/>
    <mergeCell ref="C10:C14"/>
    <mergeCell ref="D10:E14"/>
    <mergeCell ref="F10:F14"/>
    <mergeCell ref="G10:G14"/>
    <mergeCell ref="H10:I10"/>
    <mergeCell ref="B4:E4"/>
    <mergeCell ref="B5:E5"/>
    <mergeCell ref="B6:E6"/>
    <mergeCell ref="B7:E7"/>
    <mergeCell ref="B8:E8"/>
    <mergeCell ref="B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2020-07-29T02:18:08Z</dcterms:created>
  <dcterms:modified xsi:type="dcterms:W3CDTF">2020-07-29T02:19:26Z</dcterms:modified>
</cp:coreProperties>
</file>