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lon\Desktop\Adjuntos para transparencia\RAM\"/>
    </mc:Choice>
  </mc:AlternateContent>
  <xr:revisionPtr revIDLastSave="0" documentId="13_ncr:1_{5412CE4D-854D-4360-BBFF-73FF56C64D8D}" xr6:coauthVersionLast="45" xr6:coauthVersionMax="45" xr10:uidLastSave="{00000000-0000-0000-0000-000000000000}"/>
  <bookViews>
    <workbookView xWindow="-120" yWindow="-120" windowWidth="20730" windowHeight="11160" xr2:uid="{405DB1FF-9591-4021-94DA-78680BEF9D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M33" i="1" l="1"/>
  <c r="DD33" i="1"/>
  <c r="CU33" i="1"/>
  <c r="CL33" i="1"/>
  <c r="CC33" i="1"/>
  <c r="BT33" i="1"/>
  <c r="BK33" i="1"/>
  <c r="BB33" i="1"/>
  <c r="AS33" i="1"/>
  <c r="AJ33" i="1"/>
  <c r="AA33" i="1"/>
  <c r="R33" i="1"/>
  <c r="DN33" i="1" s="1"/>
  <c r="DM32" i="1"/>
  <c r="DD32" i="1"/>
  <c r="CU32" i="1"/>
  <c r="CL32" i="1"/>
  <c r="CC32" i="1"/>
  <c r="BT32" i="1"/>
  <c r="BK32" i="1"/>
  <c r="BB32" i="1"/>
  <c r="AS32" i="1"/>
  <c r="AJ32" i="1"/>
  <c r="AA32" i="1"/>
  <c r="R32" i="1"/>
  <c r="DN32" i="1" s="1"/>
  <c r="DM31" i="1"/>
  <c r="DD31" i="1"/>
  <c r="CU31" i="1"/>
  <c r="CL31" i="1"/>
  <c r="CC31" i="1"/>
  <c r="BT31" i="1"/>
  <c r="BK31" i="1"/>
  <c r="BB31" i="1"/>
  <c r="AS31" i="1"/>
  <c r="AJ31" i="1"/>
  <c r="AA31" i="1"/>
  <c r="R31" i="1"/>
  <c r="DN31" i="1" s="1"/>
  <c r="DM30" i="1"/>
  <c r="DD30" i="1"/>
  <c r="CU30" i="1"/>
  <c r="CL30" i="1"/>
  <c r="CC30" i="1"/>
  <c r="BT30" i="1"/>
  <c r="BK30" i="1"/>
  <c r="BB30" i="1"/>
  <c r="AS30" i="1"/>
  <c r="AJ30" i="1"/>
  <c r="AA30" i="1"/>
  <c r="R30" i="1"/>
  <c r="DN30" i="1" s="1"/>
  <c r="DM29" i="1"/>
  <c r="DD29" i="1"/>
  <c r="CU29" i="1"/>
  <c r="CL29" i="1"/>
  <c r="CC29" i="1"/>
  <c r="BT29" i="1"/>
  <c r="BK29" i="1"/>
  <c r="BB29" i="1"/>
  <c r="AS29" i="1"/>
  <c r="AJ29" i="1"/>
  <c r="AA29" i="1"/>
  <c r="R29" i="1"/>
  <c r="DN29" i="1" s="1"/>
  <c r="DM28" i="1"/>
  <c r="DD28" i="1"/>
  <c r="CU28" i="1"/>
  <c r="CL28" i="1"/>
  <c r="CC28" i="1"/>
  <c r="BT28" i="1"/>
  <c r="BK28" i="1"/>
  <c r="BB28" i="1"/>
  <c r="AS28" i="1"/>
  <c r="AJ28" i="1"/>
  <c r="AA28" i="1"/>
  <c r="R28" i="1"/>
  <c r="DN28" i="1" s="1"/>
  <c r="DM27" i="1"/>
  <c r="DD27" i="1"/>
  <c r="CU27" i="1"/>
  <c r="CL27" i="1"/>
  <c r="CC27" i="1"/>
  <c r="BT27" i="1"/>
  <c r="BK27" i="1"/>
  <c r="BB27" i="1"/>
  <c r="AS27" i="1"/>
  <c r="AJ27" i="1"/>
  <c r="AA27" i="1"/>
  <c r="R27" i="1"/>
  <c r="DN27" i="1" s="1"/>
  <c r="DM26" i="1"/>
  <c r="DD26" i="1"/>
  <c r="CU26" i="1"/>
  <c r="CL26" i="1"/>
  <c r="CC26" i="1"/>
  <c r="BT26" i="1"/>
  <c r="BK26" i="1"/>
  <c r="BB26" i="1"/>
  <c r="AS26" i="1"/>
  <c r="AJ26" i="1"/>
  <c r="AA26" i="1"/>
  <c r="R26" i="1"/>
  <c r="DN26" i="1" s="1"/>
  <c r="DM25" i="1"/>
  <c r="DD25" i="1"/>
  <c r="CU25" i="1"/>
  <c r="CL25" i="1"/>
  <c r="CC25" i="1"/>
  <c r="BT25" i="1"/>
  <c r="BK25" i="1"/>
  <c r="BB25" i="1"/>
  <c r="AS25" i="1"/>
  <c r="AJ25" i="1"/>
  <c r="AA25" i="1"/>
  <c r="R25" i="1"/>
  <c r="DN25" i="1" s="1"/>
  <c r="DM24" i="1"/>
  <c r="DD24" i="1"/>
  <c r="CU24" i="1"/>
  <c r="CL24" i="1"/>
  <c r="CC24" i="1"/>
  <c r="BT24" i="1"/>
  <c r="BK24" i="1"/>
  <c r="BB24" i="1"/>
  <c r="AS24" i="1"/>
  <c r="AJ24" i="1"/>
  <c r="AA24" i="1"/>
  <c r="R24" i="1"/>
  <c r="DN24" i="1" s="1"/>
  <c r="DM23" i="1"/>
  <c r="DD23" i="1"/>
  <c r="CU23" i="1"/>
  <c r="CL23" i="1"/>
  <c r="CC23" i="1"/>
  <c r="BT23" i="1"/>
  <c r="BK23" i="1"/>
  <c r="BB23" i="1"/>
  <c r="AS23" i="1"/>
  <c r="AJ23" i="1"/>
  <c r="AA23" i="1"/>
  <c r="R23" i="1"/>
  <c r="DN23" i="1" s="1"/>
  <c r="DM22" i="1"/>
  <c r="DD22" i="1"/>
  <c r="CU22" i="1"/>
  <c r="CL22" i="1"/>
  <c r="CC22" i="1"/>
  <c r="BT22" i="1"/>
  <c r="BK22" i="1"/>
  <c r="BB22" i="1"/>
  <c r="AS22" i="1"/>
  <c r="AJ22" i="1"/>
  <c r="AA22" i="1"/>
  <c r="R22" i="1"/>
  <c r="DN22" i="1" s="1"/>
  <c r="BK21" i="1"/>
  <c r="AJ21" i="1"/>
  <c r="AA21" i="1"/>
  <c r="R21" i="1"/>
  <c r="DN21" i="1" s="1"/>
  <c r="DM20" i="1"/>
  <c r="DD20" i="1"/>
  <c r="CU20" i="1"/>
  <c r="CL20" i="1"/>
  <c r="CC20" i="1"/>
  <c r="BT20" i="1"/>
  <c r="BK20" i="1"/>
  <c r="BB20" i="1"/>
  <c r="AS20" i="1"/>
  <c r="AJ20" i="1"/>
  <c r="AA20" i="1"/>
  <c r="R20" i="1"/>
  <c r="DN20" i="1" s="1"/>
  <c r="DM19" i="1"/>
  <c r="DD19" i="1"/>
  <c r="CU19" i="1"/>
  <c r="CL19" i="1"/>
  <c r="CC19" i="1"/>
  <c r="BT19" i="1"/>
  <c r="BK19" i="1"/>
  <c r="BB19" i="1"/>
  <c r="AS19" i="1"/>
  <c r="AJ19" i="1"/>
  <c r="AA19" i="1"/>
  <c r="R19" i="1"/>
  <c r="DN19" i="1" s="1"/>
  <c r="DM18" i="1"/>
  <c r="DD18" i="1"/>
  <c r="CU18" i="1"/>
  <c r="CL18" i="1"/>
  <c r="CC18" i="1"/>
  <c r="BT18" i="1"/>
  <c r="BK18" i="1"/>
  <c r="BB18" i="1"/>
  <c r="AS18" i="1"/>
  <c r="AJ18" i="1"/>
  <c r="AA18" i="1"/>
  <c r="R18" i="1"/>
  <c r="DN18" i="1" s="1"/>
  <c r="DM17" i="1"/>
  <c r="DD17" i="1"/>
  <c r="CU17" i="1"/>
  <c r="CL17" i="1"/>
  <c r="CC17" i="1"/>
  <c r="BT17" i="1"/>
  <c r="BK17" i="1"/>
  <c r="BB17" i="1"/>
  <c r="AS17" i="1"/>
  <c r="AJ17" i="1"/>
  <c r="AA17" i="1"/>
  <c r="R17" i="1"/>
  <c r="DN17" i="1" s="1"/>
  <c r="DM16" i="1"/>
  <c r="DD16" i="1"/>
  <c r="CU16" i="1"/>
  <c r="CL16" i="1"/>
  <c r="CC16" i="1"/>
  <c r="BT16" i="1"/>
  <c r="BK16" i="1"/>
  <c r="BB16" i="1"/>
  <c r="AS16" i="1"/>
  <c r="AJ16" i="1"/>
  <c r="AA16" i="1"/>
  <c r="R16" i="1"/>
  <c r="DN16" i="1" s="1"/>
  <c r="DM15" i="1"/>
  <c r="DD15" i="1"/>
  <c r="CU15" i="1"/>
  <c r="CL15" i="1"/>
  <c r="CC15" i="1"/>
  <c r="BT15" i="1"/>
  <c r="BK15" i="1"/>
  <c r="BB15" i="1"/>
  <c r="AS15" i="1"/>
  <c r="AJ15" i="1"/>
  <c r="AA15" i="1"/>
  <c r="R15" i="1"/>
  <c r="DN15" i="1" s="1"/>
  <c r="DM14" i="1"/>
  <c r="DD14" i="1"/>
  <c r="CU14" i="1"/>
  <c r="CL14" i="1"/>
  <c r="CC14" i="1"/>
  <c r="BT14" i="1"/>
  <c r="BK14" i="1"/>
  <c r="BB14" i="1"/>
  <c r="AS14" i="1"/>
  <c r="AJ14" i="1"/>
  <c r="AA14" i="1"/>
  <c r="R14" i="1"/>
  <c r="DN14" i="1" s="1"/>
</calcChain>
</file>

<file path=xl/sharedStrings.xml><?xml version="1.0" encoding="utf-8"?>
<sst xmlns="http://schemas.openxmlformats.org/spreadsheetml/2006/main" count="212" uniqueCount="66">
  <si>
    <t>Reporte de Avances de Metas 2020</t>
  </si>
  <si>
    <t>Dirección General/Dirección Jurídica</t>
  </si>
  <si>
    <t>COORDINACIÓN, DIRECCIÓN Y DEPARTAMENTO RESPONSABLE</t>
  </si>
  <si>
    <t>Pláticas Prematrimoniales</t>
  </si>
  <si>
    <t>NOMBRE DEL PROGRAMA</t>
  </si>
  <si>
    <t>Atención a personas en situación crítica y asistencia social</t>
  </si>
  <si>
    <t>NOMBRE DE LA MIR</t>
  </si>
  <si>
    <t>Componentes/Actividades</t>
  </si>
  <si>
    <t>Indicadores</t>
  </si>
  <si>
    <t>Unidad de medida</t>
  </si>
  <si>
    <t>Medio de verificación</t>
  </si>
  <si>
    <t>Línea de base 2019</t>
  </si>
  <si>
    <t>Metas 2020</t>
  </si>
  <si>
    <t>Resultados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</si>
  <si>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</si>
  <si>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</si>
  <si>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</si>
  <si>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</si>
  <si>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</si>
  <si>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</si>
  <si>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</si>
  <si>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</si>
  <si>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</si>
  <si>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</si>
  <si>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</si>
  <si>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</si>
  <si>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</si>
  <si>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</si>
  <si>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GLOBAL</t>
  </si>
  <si>
    <t>Meta anual</t>
  </si>
  <si>
    <t>NAS</t>
  </si>
  <si>
    <t>NOS</t>
  </si>
  <si>
    <t>AM</t>
  </si>
  <si>
    <t>AH</t>
  </si>
  <si>
    <t>MUJ</t>
  </si>
  <si>
    <t>HOM</t>
  </si>
  <si>
    <t>AMM</t>
  </si>
  <si>
    <t>AMH</t>
  </si>
  <si>
    <t>Acumulado</t>
  </si>
  <si>
    <t>Componente 2: Servicios otorgados  a personas con carencias sociales y en condiciones de vulnerabilidad</t>
  </si>
  <si>
    <t xml:space="preserve"> Personas con carencias sociales y en condiciones de vulnerabilidad  atendidos con servicios</t>
  </si>
  <si>
    <t>Personas</t>
  </si>
  <si>
    <t>Padrón de beneficiarios
Lista de personas</t>
  </si>
  <si>
    <t>Población beneficiada en las pláticas</t>
  </si>
  <si>
    <t>Programada</t>
  </si>
  <si>
    <t>Realizada</t>
  </si>
  <si>
    <t>Población beneficiada del mismo género</t>
  </si>
  <si>
    <t>Población beneficiada matrimonios colectivos</t>
  </si>
  <si>
    <t>Población beneficiada con el proceso de avenimiento</t>
  </si>
  <si>
    <t>Servicios otorgados  a personas con carencias sociales y en condiciones de vulnerabilidad</t>
  </si>
  <si>
    <t>Servicios</t>
  </si>
  <si>
    <t xml:space="preserve">Padrón de beneficiarios
Lista de personas  </t>
  </si>
  <si>
    <t>Sesiones de pláticas prematrimoniales</t>
  </si>
  <si>
    <t xml:space="preserve">Constancias de pláticas </t>
  </si>
  <si>
    <t>Constancias a matrimonios colectivos</t>
  </si>
  <si>
    <t>Contancias de avenimiento</t>
  </si>
  <si>
    <t>Actividad 2.1 Elaboración del padrón de beneficiarios</t>
  </si>
  <si>
    <t>Padrón de beneficiarios</t>
  </si>
  <si>
    <t>Padrón</t>
  </si>
  <si>
    <t>N/A</t>
  </si>
  <si>
    <t>Actividad 2.2 Realizar lista de beneficiarios y/o registros</t>
  </si>
  <si>
    <t xml:space="preserve"> Lista de beneficiarios y/o registros</t>
  </si>
  <si>
    <t>Listas</t>
  </si>
  <si>
    <t>Lista de beneficiarios</t>
  </si>
  <si>
    <t>Nombre y firma del responsable del programa</t>
  </si>
  <si>
    <t>Nombre y firma del enlace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</si>
</sst>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0"/>
      <color theme="1"/>
      <name val="Calibri"/>
      <family val="2"/>
      <scheme val="minor"/>
    </font>
    <font>
      <sz val="10"/>
      <name val="Arial"/>
      <family val="2"/>
    </font>
    <font>
      <sz val="50"/>
      <name val="Arial"/>
      <family val="2"/>
    </font>
    <font>
      <sz val="10"/>
      <color theme="1"/>
      <name val="Calibri"/>
      <family val="2"/>
      <scheme val="minor"/>
    </font>
    <font>
      <b/>
      <sz val="50"/>
      <name val="Arial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65"/>
      <color theme="1"/>
      <name val="Calibri"/>
      <family val="2"/>
      <scheme val="minor"/>
    </font>
    <font>
      <b/>
      <sz val="50"/>
      <color theme="1"/>
      <name val="Calibri"/>
      <family val="2"/>
      <scheme val="minor"/>
    </font>
    <font>
      <b/>
      <sz val="50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45"/>
      <color theme="1"/>
      <name val="Calibri"/>
      <family val="2"/>
      <scheme val="minor"/>
    </font>
    <font>
      <b/>
      <sz val="45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5"/>
      <name val="Arial"/>
      <family val="2"/>
    </font>
    <font>
      <sz val="18"/>
      <name val="Arial"/>
      <family val="2"/>
    </font>
    <font>
      <b/>
      <sz val="1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86">
    <xf numFmtId="0" fontId="0" fillId="0" borderId="0" xfId="0"/>
    <xf numFmtId="0" fontId="1" fillId="0" borderId="0" xfId="1"/>
    <xf numFmtId="0" fontId="2" fillId="2" borderId="0" xfId="1" applyFont="1" applyFill="1" applyAlignment="1" applyProtection="1">
      <alignment horizontal="right"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4" fillId="0" borderId="0" xfId="2" applyFont="1" applyAlignment="1">
      <alignment horizontal="left" vertical="center" wrapText="1"/>
    </xf>
    <xf numFmtId="0" fontId="5" fillId="0" borderId="0" xfId="1" applyFont="1" applyAlignment="1" applyProtection="1">
      <alignment wrapText="1"/>
      <protection locked="0"/>
    </xf>
    <xf numFmtId="0" fontId="1" fillId="0" borderId="0" xfId="1" applyProtection="1">
      <protection locked="0"/>
    </xf>
    <xf numFmtId="0" fontId="6" fillId="0" borderId="1" xfId="2" applyFont="1" applyBorder="1" applyAlignment="1">
      <alignment horizontal="left" vertical="center"/>
    </xf>
    <xf numFmtId="0" fontId="7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 wrapText="1"/>
      <protection locked="0"/>
    </xf>
    <xf numFmtId="0" fontId="6" fillId="0" borderId="2" xfId="2" applyFont="1" applyBorder="1" applyAlignment="1">
      <alignment horizontal="left" vertical="center"/>
    </xf>
    <xf numFmtId="0" fontId="10" fillId="3" borderId="3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horizontal="center" vertical="center" wrapText="1"/>
    </xf>
    <xf numFmtId="0" fontId="10" fillId="4" borderId="15" xfId="1" applyFont="1" applyFill="1" applyBorder="1" applyAlignment="1">
      <alignment horizontal="center" vertical="center" wrapText="1"/>
    </xf>
    <xf numFmtId="0" fontId="10" fillId="4" borderId="16" xfId="1" applyFont="1" applyFill="1" applyBorder="1" applyAlignment="1">
      <alignment horizontal="center" vertical="center" wrapText="1"/>
    </xf>
    <xf numFmtId="0" fontId="10" fillId="5" borderId="12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5" borderId="10" xfId="1" applyFont="1" applyFill="1" applyBorder="1" applyAlignment="1">
      <alignment horizontal="center" vertical="center" wrapText="1"/>
    </xf>
    <xf numFmtId="0" fontId="10" fillId="4" borderId="18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 wrapText="1"/>
    </xf>
    <xf numFmtId="0" fontId="10" fillId="3" borderId="20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2" xfId="1" applyFont="1" applyFill="1" applyBorder="1" applyAlignment="1">
      <alignment horizontal="center" vertical="center" wrapText="1"/>
    </xf>
    <xf numFmtId="0" fontId="10" fillId="4" borderId="23" xfId="1" applyFont="1" applyFill="1" applyBorder="1" applyAlignment="1">
      <alignment horizontal="center" vertical="center" wrapText="1"/>
    </xf>
    <xf numFmtId="0" fontId="12" fillId="6" borderId="24" xfId="1" applyFont="1" applyFill="1" applyBorder="1" applyAlignment="1">
      <alignment horizontal="center" vertical="center" wrapText="1"/>
    </xf>
    <xf numFmtId="0" fontId="12" fillId="6" borderId="12" xfId="1" applyFont="1" applyFill="1" applyBorder="1" applyAlignment="1">
      <alignment horizontal="center" vertical="center" wrapText="1"/>
    </xf>
    <xf numFmtId="0" fontId="10" fillId="5" borderId="20" xfId="1" applyFont="1" applyFill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3" fontId="13" fillId="0" borderId="6" xfId="1" applyNumberFormat="1" applyFont="1" applyBorder="1" applyAlignment="1">
      <alignment horizontal="center" vertical="center" wrapText="1"/>
    </xf>
    <xf numFmtId="3" fontId="13" fillId="0" borderId="26" xfId="1" applyNumberFormat="1" applyFont="1" applyBorder="1" applyAlignment="1">
      <alignment horizontal="center" vertical="center" wrapText="1"/>
    </xf>
    <xf numFmtId="3" fontId="14" fillId="7" borderId="7" xfId="1" applyNumberFormat="1" applyFont="1" applyFill="1" applyBorder="1" applyAlignment="1">
      <alignment horizontal="center" vertical="center" wrapText="1"/>
    </xf>
    <xf numFmtId="0" fontId="15" fillId="8" borderId="27" xfId="1" applyFont="1" applyFill="1" applyBorder="1" applyAlignment="1" applyProtection="1">
      <alignment horizontal="center" vertical="center" wrapText="1"/>
      <protection locked="0"/>
    </xf>
    <xf numFmtId="0" fontId="15" fillId="8" borderId="6" xfId="1" applyFont="1" applyFill="1" applyBorder="1" applyAlignment="1" applyProtection="1">
      <alignment horizontal="center" vertical="center" wrapText="1"/>
      <protection locked="0"/>
    </xf>
    <xf numFmtId="0" fontId="15" fillId="8" borderId="6" xfId="1" applyFont="1" applyFill="1" applyBorder="1" applyAlignment="1">
      <alignment vertical="center" wrapText="1"/>
    </xf>
    <xf numFmtId="0" fontId="15" fillId="5" borderId="26" xfId="1" applyFont="1" applyFill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3" fontId="13" fillId="0" borderId="16" xfId="1" applyNumberFormat="1" applyFont="1" applyBorder="1" applyAlignment="1">
      <alignment horizontal="center" vertical="center" wrapText="1"/>
    </xf>
    <xf numFmtId="3" fontId="13" fillId="0" borderId="28" xfId="1" applyNumberFormat="1" applyFont="1" applyBorder="1" applyAlignment="1">
      <alignment horizontal="center" vertical="center" wrapText="1"/>
    </xf>
    <xf numFmtId="3" fontId="14" fillId="9" borderId="29" xfId="1" applyNumberFormat="1" applyFont="1" applyFill="1" applyBorder="1" applyAlignment="1">
      <alignment horizontal="center" vertical="center" wrapText="1"/>
    </xf>
    <xf numFmtId="0" fontId="15" fillId="8" borderId="30" xfId="1" applyFont="1" applyFill="1" applyBorder="1" applyAlignment="1" applyProtection="1">
      <alignment vertical="center" wrapText="1"/>
      <protection locked="0"/>
    </xf>
    <xf numFmtId="0" fontId="15" fillId="8" borderId="16" xfId="1" applyFont="1" applyFill="1" applyBorder="1" applyAlignment="1" applyProtection="1">
      <alignment vertical="center" wrapText="1"/>
      <protection locked="0"/>
    </xf>
    <xf numFmtId="0" fontId="15" fillId="10" borderId="16" xfId="1" applyFont="1" applyFill="1" applyBorder="1" applyAlignment="1">
      <alignment vertical="center" wrapText="1"/>
    </xf>
    <xf numFmtId="0" fontId="15" fillId="8" borderId="16" xfId="1" applyFont="1" applyFill="1" applyBorder="1" applyAlignment="1">
      <alignment vertical="center" wrapText="1"/>
    </xf>
    <xf numFmtId="3" fontId="14" fillId="7" borderId="29" xfId="1" applyNumberFormat="1" applyFont="1" applyFill="1" applyBorder="1" applyAlignment="1">
      <alignment horizontal="center" vertical="center" wrapText="1"/>
    </xf>
    <xf numFmtId="0" fontId="15" fillId="8" borderId="30" xfId="1" applyFont="1" applyFill="1" applyBorder="1" applyAlignment="1" applyProtection="1">
      <alignment horizontal="center" vertical="center" wrapText="1"/>
      <protection locked="0"/>
    </xf>
    <xf numFmtId="0" fontId="15" fillId="8" borderId="16" xfId="1" applyFont="1" applyFill="1" applyBorder="1" applyAlignment="1" applyProtection="1">
      <alignment horizontal="center" vertical="center" wrapText="1"/>
      <protection locked="0"/>
    </xf>
    <xf numFmtId="3" fontId="13" fillId="0" borderId="12" xfId="1" applyNumberFormat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3" fontId="13" fillId="0" borderId="31" xfId="1" applyNumberFormat="1" applyFont="1" applyBorder="1" applyAlignment="1">
      <alignment horizontal="center" vertical="center" wrapText="1"/>
    </xf>
    <xf numFmtId="3" fontId="13" fillId="0" borderId="32" xfId="1" applyNumberFormat="1" applyFont="1" applyBorder="1" applyAlignment="1">
      <alignment horizontal="center" vertical="center" wrapText="1"/>
    </xf>
    <xf numFmtId="0" fontId="13" fillId="0" borderId="32" xfId="1" applyFont="1" applyBorder="1" applyAlignment="1">
      <alignment horizontal="center" vertical="center" wrapText="1"/>
    </xf>
    <xf numFmtId="3" fontId="13" fillId="0" borderId="33" xfId="1" applyNumberFormat="1" applyFont="1" applyBorder="1" applyAlignment="1">
      <alignment horizontal="center" vertical="center" wrapText="1"/>
    </xf>
    <xf numFmtId="0" fontId="15" fillId="8" borderId="34" xfId="1" applyFont="1" applyFill="1" applyBorder="1" applyAlignment="1" applyProtection="1">
      <alignment horizontal="center" vertical="center" wrapText="1"/>
      <protection locked="0"/>
    </xf>
    <xf numFmtId="0" fontId="15" fillId="8" borderId="35" xfId="1" applyFont="1" applyFill="1" applyBorder="1" applyAlignment="1" applyProtection="1">
      <alignment horizontal="center" vertical="center" wrapText="1"/>
      <protection locked="0"/>
    </xf>
    <xf numFmtId="0" fontId="15" fillId="8" borderId="28" xfId="1" applyFont="1" applyFill="1" applyBorder="1" applyAlignment="1" applyProtection="1">
      <alignment horizontal="center" vertical="center" wrapText="1"/>
      <protection locked="0"/>
    </xf>
    <xf numFmtId="0" fontId="13" fillId="0" borderId="36" xfId="1" applyFont="1" applyBorder="1" applyAlignment="1">
      <alignment horizontal="center" vertical="center" wrapText="1"/>
    </xf>
    <xf numFmtId="0" fontId="13" fillId="0" borderId="37" xfId="1" applyFont="1" applyBorder="1" applyAlignment="1">
      <alignment horizontal="center" vertical="center" wrapText="1"/>
    </xf>
    <xf numFmtId="0" fontId="13" fillId="0" borderId="38" xfId="1" applyFont="1" applyBorder="1" applyAlignment="1">
      <alignment horizontal="center" vertical="center" wrapText="1"/>
    </xf>
    <xf numFmtId="3" fontId="13" fillId="0" borderId="38" xfId="1" applyNumberFormat="1" applyFont="1" applyBorder="1" applyAlignment="1">
      <alignment horizontal="center" vertical="center" wrapText="1"/>
    </xf>
    <xf numFmtId="3" fontId="13" fillId="0" borderId="39" xfId="1" applyNumberFormat="1" applyFont="1" applyBorder="1" applyAlignment="1">
      <alignment horizontal="center" vertical="center" wrapText="1"/>
    </xf>
    <xf numFmtId="3" fontId="14" fillId="9" borderId="40" xfId="1" applyNumberFormat="1" applyFont="1" applyFill="1" applyBorder="1" applyAlignment="1">
      <alignment horizontal="center" vertical="center" wrapText="1"/>
    </xf>
    <xf numFmtId="0" fontId="5" fillId="0" borderId="0" xfId="1" applyFont="1" applyProtection="1">
      <protection locked="0"/>
    </xf>
    <xf numFmtId="0" fontId="15" fillId="0" borderId="0" xfId="1" applyFont="1" applyAlignment="1" applyProtection="1">
      <alignment wrapText="1"/>
      <protection locked="0"/>
    </xf>
    <xf numFmtId="0" fontId="15" fillId="0" borderId="0" xfId="1" applyFont="1" applyProtection="1">
      <protection locked="0"/>
    </xf>
    <xf numFmtId="0" fontId="13" fillId="0" borderId="41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16" fillId="0" borderId="1" xfId="3" applyFont="1" applyBorder="1" applyAlignment="1" applyProtection="1">
      <alignment horizontal="center" vertical="center" wrapText="1"/>
      <protection locked="0"/>
    </xf>
    <xf numFmtId="0" fontId="16" fillId="0" borderId="1" xfId="3" applyFont="1" applyBorder="1" applyAlignment="1" applyProtection="1">
      <alignment horizontal="center" vertical="center"/>
      <protection locked="0"/>
    </xf>
    <xf numFmtId="0" fontId="17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/>
    </xf>
    <xf numFmtId="3" fontId="5" fillId="0" borderId="0" xfId="1" applyNumberFormat="1" applyFont="1" applyProtection="1">
      <protection locked="0"/>
    </xf>
    <xf numFmtId="0" fontId="17" fillId="0" borderId="0" xfId="3" applyFont="1" applyAlignment="1">
      <alignment horizontal="center"/>
    </xf>
    <xf numFmtId="0" fontId="17" fillId="0" borderId="0" xfId="2" applyFont="1" applyAlignment="1">
      <alignment horizontal="center" vertical="center"/>
    </xf>
  </cellXfs>
  <cellStyles count="4">
    <cellStyle name="Normal" xfId="0" builtinId="0"/>
    <cellStyle name="Normal 2 2 2" xfId="2" xr:uid="{F2DE8BE0-8350-4578-9C11-8410DF79044D}"/>
    <cellStyle name="Normal 9 2 3 6 2 2 6" xfId="1" xr:uid="{DBCBC0AF-6E8D-46C7-AA35-C05A78F0E825}"/>
    <cellStyle name="Normal 9 2 3 6 2 5 4" xfId="3" xr:uid="{54169D76-408B-49BD-BBB0-A973CA1438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F63C1-E148-40B5-9635-F661F361A810}">
  <dimension ref="A1:DN40"/>
  <sheetViews>
    <sheetView tabSelected="1" topLeftCell="A13" zoomScale="48" zoomScaleNormal="48" workbookViewId="0">
      <selection sqref="A1:DN1048576"/>
    </sheetView>
  </sheetViews>
  <sheetFormatPr baseColWidth="10" defaultRowHeight="15" x14ac:dyDescent="0.25"/>
  <cols>
    <col min="1" max="1" width="6.5703125" style="1" customWidth="1"/>
    <col min="2" max="2" width="127.5703125" style="74" customWidth="1"/>
    <col min="3" max="3" width="92.42578125" style="74" customWidth="1"/>
    <col min="4" max="5" width="71.7109375" style="74" customWidth="1"/>
    <col min="6" max="6" width="53.28515625" style="74" customWidth="1"/>
    <col min="7" max="7" width="78.140625" style="74" customWidth="1"/>
    <col min="8" max="8" width="53.28515625" style="74" customWidth="1"/>
    <col min="9" max="9" width="71.7109375" style="74" customWidth="1"/>
    <col min="10" max="11" width="20.5703125" style="5" hidden="1" customWidth="1"/>
    <col min="12" max="17" width="20.5703125" style="6" hidden="1" customWidth="1"/>
    <col min="18" max="18" width="28.42578125" style="6" hidden="1" customWidth="1"/>
    <col min="19" max="20" width="20.5703125" style="5" hidden="1" customWidth="1"/>
    <col min="21" max="26" width="20.5703125" style="6" hidden="1" customWidth="1"/>
    <col min="27" max="27" width="28.42578125" style="6" hidden="1" customWidth="1"/>
    <col min="28" max="29" width="20.5703125" style="5" hidden="1" customWidth="1"/>
    <col min="30" max="35" width="20.5703125" style="6" hidden="1" customWidth="1"/>
    <col min="36" max="36" width="28.42578125" style="6" hidden="1" customWidth="1"/>
    <col min="37" max="38" width="20.5703125" style="5" hidden="1" customWidth="1"/>
    <col min="39" max="44" width="20.5703125" style="6" hidden="1" customWidth="1"/>
    <col min="45" max="45" width="28.42578125" style="6" hidden="1" customWidth="1"/>
    <col min="46" max="47" width="20.5703125" style="5" hidden="1" customWidth="1"/>
    <col min="48" max="53" width="20.5703125" style="6" hidden="1" customWidth="1"/>
    <col min="54" max="54" width="28.42578125" style="6" hidden="1" customWidth="1"/>
    <col min="55" max="56" width="20.5703125" style="5" customWidth="1"/>
    <col min="57" max="62" width="20.5703125" style="6" customWidth="1"/>
    <col min="63" max="63" width="28.42578125" style="6" customWidth="1"/>
    <col min="64" max="65" width="20.5703125" style="5" hidden="1" customWidth="1"/>
    <col min="66" max="71" width="20.5703125" style="6" hidden="1" customWidth="1"/>
    <col min="72" max="72" width="28.42578125" style="6" hidden="1" customWidth="1"/>
    <col min="73" max="74" width="20.5703125" style="5" hidden="1" customWidth="1"/>
    <col min="75" max="80" width="20.5703125" style="6" hidden="1" customWidth="1"/>
    <col min="81" max="81" width="28.42578125" style="6" hidden="1" customWidth="1"/>
    <col min="82" max="83" width="20.5703125" style="5" hidden="1" customWidth="1"/>
    <col min="84" max="89" width="20.5703125" style="6" hidden="1" customWidth="1"/>
    <col min="90" max="90" width="28.42578125" style="6" hidden="1" customWidth="1"/>
    <col min="91" max="92" width="20.5703125" style="5" hidden="1" customWidth="1"/>
    <col min="93" max="98" width="20.5703125" style="6" hidden="1" customWidth="1"/>
    <col min="99" max="99" width="28.42578125" style="6" hidden="1" customWidth="1"/>
    <col min="100" max="101" width="20.5703125" style="5" hidden="1" customWidth="1"/>
    <col min="102" max="102" width="20.5703125" style="6" hidden="1" customWidth="1"/>
    <col min="103" max="104" width="30.7109375" style="6" hidden="1" customWidth="1"/>
    <col min="105" max="105" width="27.28515625" style="6" hidden="1" customWidth="1"/>
    <col min="106" max="107" width="20.5703125" style="6" hidden="1" customWidth="1"/>
    <col min="108" max="108" width="28.42578125" style="6" hidden="1" customWidth="1"/>
    <col min="109" max="110" width="20.5703125" style="5" hidden="1" customWidth="1"/>
    <col min="111" max="116" width="20.5703125" style="6" hidden="1" customWidth="1"/>
    <col min="117" max="117" width="28.42578125" style="6" hidden="1" customWidth="1"/>
    <col min="118" max="118" width="75.5703125" style="6" customWidth="1"/>
  </cols>
  <sheetData>
    <row r="1" spans="2:118" ht="127.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</row>
    <row r="2" spans="2:118" ht="62.25" x14ac:dyDescent="0.25">
      <c r="B2" s="4" t="s">
        <v>1</v>
      </c>
      <c r="C2" s="4"/>
      <c r="D2" s="4"/>
      <c r="E2" s="4"/>
      <c r="F2" s="4"/>
      <c r="G2" s="4"/>
      <c r="H2" s="4"/>
      <c r="I2" s="4"/>
    </row>
    <row r="3" spans="2:118" ht="63" x14ac:dyDescent="0.25">
      <c r="B3" s="7" t="s">
        <v>2</v>
      </c>
      <c r="C3" s="7"/>
      <c r="D3" s="7"/>
      <c r="E3" s="7"/>
      <c r="F3" s="7"/>
      <c r="G3" s="7"/>
      <c r="H3" s="7"/>
      <c r="I3" s="7"/>
      <c r="J3" s="8"/>
      <c r="K3" s="8"/>
      <c r="O3" s="9"/>
      <c r="Q3" s="9"/>
      <c r="R3" s="9"/>
      <c r="S3" s="8"/>
      <c r="T3" s="8"/>
      <c r="X3" s="9"/>
      <c r="Z3" s="9"/>
      <c r="AA3" s="9"/>
      <c r="AB3" s="8"/>
      <c r="AC3" s="8"/>
      <c r="AG3" s="9"/>
      <c r="AI3" s="9"/>
      <c r="AJ3" s="9"/>
      <c r="AK3" s="8"/>
      <c r="AL3" s="8"/>
      <c r="AP3" s="9"/>
      <c r="AR3" s="9"/>
      <c r="AS3" s="9"/>
      <c r="AT3" s="8"/>
      <c r="AU3" s="8"/>
      <c r="AY3" s="9"/>
      <c r="BA3" s="9"/>
      <c r="BB3" s="9"/>
      <c r="BC3" s="8"/>
      <c r="BD3" s="8"/>
      <c r="BH3" s="9"/>
      <c r="BJ3" s="9"/>
      <c r="BK3" s="9"/>
      <c r="BL3" s="8"/>
      <c r="BM3" s="8"/>
      <c r="BQ3" s="9"/>
      <c r="BS3" s="9"/>
      <c r="BT3" s="9"/>
      <c r="BU3" s="8"/>
      <c r="BV3" s="8"/>
      <c r="BZ3" s="9"/>
      <c r="CB3" s="9"/>
      <c r="CC3" s="9"/>
      <c r="CD3" s="8"/>
      <c r="CE3" s="8"/>
      <c r="CI3" s="9"/>
      <c r="CK3" s="9"/>
      <c r="CL3" s="9"/>
      <c r="CM3" s="8"/>
      <c r="CN3" s="8"/>
      <c r="CR3" s="9"/>
      <c r="CT3" s="9"/>
      <c r="CU3" s="9"/>
      <c r="CV3" s="8"/>
      <c r="CW3" s="8"/>
      <c r="DA3" s="9"/>
      <c r="DC3" s="9"/>
      <c r="DD3" s="9"/>
      <c r="DE3" s="8"/>
      <c r="DF3" s="8"/>
      <c r="DJ3" s="9"/>
      <c r="DL3" s="9"/>
      <c r="DM3" s="9"/>
      <c r="DN3" s="9"/>
    </row>
    <row r="4" spans="2:118" ht="62.25" x14ac:dyDescent="0.25">
      <c r="B4" s="4" t="s">
        <v>3</v>
      </c>
      <c r="C4" s="4"/>
      <c r="D4" s="4"/>
      <c r="E4" s="4"/>
      <c r="F4" s="4"/>
      <c r="G4" s="4"/>
      <c r="H4" s="4"/>
      <c r="I4" s="4"/>
      <c r="O4" s="9"/>
      <c r="Q4" s="9"/>
      <c r="R4" s="9"/>
      <c r="X4" s="9"/>
      <c r="Z4" s="9"/>
      <c r="AA4" s="9"/>
      <c r="AG4" s="9"/>
      <c r="AI4" s="9"/>
      <c r="AJ4" s="9"/>
      <c r="AP4" s="9"/>
      <c r="AR4" s="9"/>
      <c r="AS4" s="9"/>
      <c r="AY4" s="9"/>
      <c r="BA4" s="9"/>
      <c r="BB4" s="9"/>
      <c r="BH4" s="9"/>
      <c r="BJ4" s="9"/>
      <c r="BK4" s="9"/>
      <c r="BQ4" s="9"/>
      <c r="BS4" s="9"/>
      <c r="BT4" s="9"/>
      <c r="BZ4" s="9"/>
      <c r="CB4" s="9"/>
      <c r="CC4" s="9"/>
      <c r="CI4" s="9"/>
      <c r="CK4" s="9"/>
      <c r="CL4" s="9"/>
      <c r="CR4" s="9"/>
      <c r="CT4" s="9"/>
      <c r="CU4" s="9"/>
      <c r="DA4" s="9"/>
      <c r="DC4" s="9"/>
      <c r="DD4" s="9"/>
      <c r="DJ4" s="9"/>
      <c r="DL4" s="9"/>
      <c r="DM4" s="9"/>
      <c r="DN4" s="9"/>
    </row>
    <row r="5" spans="2:118" ht="63" x14ac:dyDescent="0.25">
      <c r="B5" s="7" t="s">
        <v>4</v>
      </c>
      <c r="C5" s="7"/>
      <c r="D5" s="7"/>
      <c r="E5" s="7"/>
      <c r="F5" s="7"/>
      <c r="G5" s="7"/>
      <c r="H5" s="7"/>
      <c r="I5" s="7"/>
      <c r="O5" s="9"/>
      <c r="Q5" s="9"/>
      <c r="R5" s="9"/>
      <c r="X5" s="9"/>
      <c r="Z5" s="9"/>
      <c r="AA5" s="9"/>
      <c r="AG5" s="9"/>
      <c r="AI5" s="9"/>
      <c r="AJ5" s="9"/>
      <c r="AP5" s="9"/>
      <c r="AR5" s="9"/>
      <c r="AS5" s="9"/>
      <c r="AY5" s="9"/>
      <c r="BA5" s="9"/>
      <c r="BB5" s="9"/>
      <c r="BH5" s="9"/>
      <c r="BJ5" s="9"/>
      <c r="BK5" s="9"/>
      <c r="BQ5" s="9"/>
      <c r="BS5" s="9"/>
      <c r="BT5" s="9"/>
      <c r="BZ5" s="9"/>
      <c r="CB5" s="9"/>
      <c r="CC5" s="9"/>
      <c r="CI5" s="9"/>
      <c r="CK5" s="9"/>
      <c r="CL5" s="9"/>
      <c r="CR5" s="9"/>
      <c r="CT5" s="9"/>
      <c r="CU5" s="9"/>
      <c r="DA5" s="9"/>
      <c r="DC5" s="9"/>
      <c r="DD5" s="9"/>
      <c r="DJ5" s="9"/>
      <c r="DL5" s="9"/>
      <c r="DM5" s="9"/>
      <c r="DN5" s="9"/>
    </row>
    <row r="6" spans="2:118" ht="62.25" x14ac:dyDescent="0.25">
      <c r="B6" s="4" t="s">
        <v>5</v>
      </c>
      <c r="C6" s="4"/>
      <c r="D6" s="4"/>
      <c r="E6" s="4"/>
      <c r="F6" s="4"/>
      <c r="G6" s="4"/>
      <c r="H6" s="4"/>
      <c r="I6" s="4"/>
      <c r="O6" s="9"/>
      <c r="Q6" s="9"/>
      <c r="R6" s="9"/>
      <c r="X6" s="9"/>
      <c r="Z6" s="9"/>
      <c r="AA6" s="9"/>
      <c r="AG6" s="9"/>
      <c r="AI6" s="9"/>
      <c r="AJ6" s="9"/>
      <c r="AP6" s="9"/>
      <c r="AR6" s="9"/>
      <c r="AS6" s="9"/>
      <c r="AY6" s="9"/>
      <c r="BA6" s="9"/>
      <c r="BB6" s="9"/>
      <c r="BH6" s="9"/>
      <c r="BJ6" s="9"/>
      <c r="BK6" s="9"/>
      <c r="BQ6" s="9"/>
      <c r="BS6" s="9"/>
      <c r="BT6" s="9"/>
      <c r="BZ6" s="9"/>
      <c r="CB6" s="9"/>
      <c r="CC6" s="9"/>
      <c r="CI6" s="9"/>
      <c r="CK6" s="9"/>
      <c r="CL6" s="9"/>
      <c r="CR6" s="9"/>
      <c r="CT6" s="9"/>
      <c r="CU6" s="9"/>
      <c r="DA6" s="9"/>
      <c r="DC6" s="9"/>
      <c r="DD6" s="9"/>
      <c r="DJ6" s="9"/>
      <c r="DL6" s="9"/>
      <c r="DM6" s="9"/>
      <c r="DN6" s="9"/>
    </row>
    <row r="7" spans="2:118" ht="83.25" x14ac:dyDescent="0.25">
      <c r="B7" s="7" t="s">
        <v>6</v>
      </c>
      <c r="C7" s="7"/>
      <c r="D7" s="7"/>
      <c r="E7" s="7"/>
      <c r="F7" s="7"/>
      <c r="G7" s="7"/>
      <c r="H7" s="7"/>
      <c r="I7" s="7"/>
      <c r="K7" s="10"/>
      <c r="L7" s="10"/>
      <c r="M7" s="10"/>
      <c r="N7" s="10"/>
      <c r="O7" s="10"/>
      <c r="P7" s="10"/>
      <c r="Q7" s="10"/>
      <c r="R7" s="10"/>
      <c r="T7" s="10"/>
      <c r="U7" s="10"/>
      <c r="V7" s="10"/>
      <c r="W7" s="10"/>
      <c r="X7" s="10"/>
      <c r="Y7" s="10"/>
      <c r="Z7" s="10"/>
      <c r="AA7" s="10"/>
      <c r="AC7" s="10"/>
      <c r="AD7" s="10"/>
      <c r="AE7" s="10"/>
      <c r="AF7" s="10"/>
      <c r="AG7" s="10"/>
      <c r="AH7" s="10"/>
      <c r="AI7" s="10"/>
      <c r="AJ7" s="10"/>
      <c r="AL7" s="10"/>
      <c r="AM7" s="10"/>
      <c r="AN7" s="10"/>
      <c r="AO7" s="10"/>
      <c r="AP7" s="10"/>
      <c r="AQ7" s="10"/>
      <c r="AR7" s="10"/>
      <c r="AS7" s="10"/>
      <c r="AU7" s="10"/>
      <c r="AV7" s="10"/>
      <c r="AW7" s="10"/>
      <c r="AX7" s="10"/>
      <c r="AY7" s="10"/>
      <c r="AZ7" s="10"/>
      <c r="BA7" s="10"/>
      <c r="BB7" s="10"/>
      <c r="BD7" s="10"/>
      <c r="BE7" s="10"/>
      <c r="BF7" s="10"/>
      <c r="BG7" s="10"/>
      <c r="BH7" s="10"/>
      <c r="BI7" s="10"/>
      <c r="BJ7" s="10"/>
      <c r="BK7" s="10"/>
      <c r="BM7" s="10"/>
      <c r="BN7" s="10"/>
      <c r="BO7" s="10"/>
      <c r="BP7" s="10"/>
      <c r="BQ7" s="10"/>
      <c r="BR7" s="10"/>
      <c r="BS7" s="10"/>
      <c r="BT7" s="10"/>
      <c r="BV7" s="10"/>
      <c r="BW7" s="10"/>
      <c r="BX7" s="10"/>
      <c r="BY7" s="10"/>
      <c r="BZ7" s="10"/>
      <c r="CA7" s="10"/>
      <c r="CB7" s="10"/>
      <c r="CC7" s="10"/>
      <c r="CE7" s="10"/>
      <c r="CF7" s="10"/>
      <c r="CG7" s="10"/>
      <c r="CH7" s="10"/>
      <c r="CI7" s="10"/>
      <c r="CJ7" s="10"/>
      <c r="CK7" s="10"/>
      <c r="CL7" s="10"/>
      <c r="CN7" s="10"/>
      <c r="CO7" s="10"/>
      <c r="CP7" s="10"/>
      <c r="CQ7" s="10"/>
      <c r="CR7" s="10"/>
      <c r="CS7" s="10"/>
      <c r="CT7" s="10"/>
      <c r="CU7" s="10"/>
      <c r="CW7" s="10"/>
      <c r="CX7" s="10"/>
      <c r="CY7" s="10"/>
      <c r="CZ7" s="10"/>
      <c r="DA7" s="10"/>
      <c r="DB7" s="10"/>
      <c r="DC7" s="10"/>
      <c r="DD7" s="10"/>
      <c r="DF7" s="10"/>
      <c r="DG7" s="10"/>
      <c r="DH7" s="10"/>
      <c r="DI7" s="10"/>
      <c r="DJ7" s="10"/>
      <c r="DK7" s="10"/>
      <c r="DL7" s="10"/>
      <c r="DM7" s="10"/>
      <c r="DN7" s="10"/>
    </row>
    <row r="8" spans="2:118" ht="84" thickBot="1" x14ac:dyDescent="0.3">
      <c r="B8" s="11"/>
      <c r="C8" s="11"/>
      <c r="D8" s="11"/>
      <c r="E8" s="11"/>
      <c r="F8" s="11"/>
      <c r="G8" s="11"/>
      <c r="H8" s="11"/>
      <c r="I8" s="11"/>
      <c r="K8" s="10"/>
      <c r="L8" s="10"/>
      <c r="M8" s="10"/>
      <c r="N8" s="10"/>
      <c r="O8" s="10"/>
      <c r="P8" s="10"/>
      <c r="Q8" s="10"/>
      <c r="R8" s="10"/>
      <c r="T8" s="10"/>
      <c r="U8" s="10"/>
      <c r="V8" s="10"/>
      <c r="W8" s="10"/>
      <c r="X8" s="10"/>
      <c r="Y8" s="10"/>
      <c r="Z8" s="10"/>
      <c r="AA8" s="10"/>
      <c r="AC8" s="10"/>
      <c r="AD8" s="10"/>
      <c r="AE8" s="10"/>
      <c r="AF8" s="10"/>
      <c r="AG8" s="10"/>
      <c r="AH8" s="10"/>
      <c r="AI8" s="10"/>
      <c r="AJ8" s="10"/>
      <c r="AL8" s="10"/>
      <c r="AM8" s="10"/>
      <c r="AN8" s="10"/>
      <c r="AO8" s="10"/>
      <c r="AP8" s="10"/>
      <c r="AQ8" s="10"/>
      <c r="AR8" s="10"/>
      <c r="AS8" s="10"/>
      <c r="AU8" s="10"/>
      <c r="AV8" s="10"/>
      <c r="AW8" s="10"/>
      <c r="AX8" s="10"/>
      <c r="AY8" s="10"/>
      <c r="AZ8" s="10"/>
      <c r="BA8" s="10"/>
      <c r="BB8" s="10"/>
      <c r="BD8" s="10"/>
      <c r="BE8" s="10"/>
      <c r="BF8" s="10"/>
      <c r="BG8" s="10"/>
      <c r="BH8" s="10"/>
      <c r="BI8" s="10"/>
      <c r="BJ8" s="10"/>
      <c r="BK8" s="10"/>
      <c r="BM8" s="10"/>
      <c r="BN8" s="10"/>
      <c r="BO8" s="10"/>
      <c r="BP8" s="10"/>
      <c r="BQ8" s="10"/>
      <c r="BR8" s="10"/>
      <c r="BS8" s="10"/>
      <c r="BT8" s="10"/>
      <c r="BV8" s="10"/>
      <c r="BW8" s="10"/>
      <c r="BX8" s="10"/>
      <c r="BY8" s="10"/>
      <c r="BZ8" s="10"/>
      <c r="CA8" s="10"/>
      <c r="CB8" s="10"/>
      <c r="CC8" s="10"/>
      <c r="CE8" s="10"/>
      <c r="CF8" s="10"/>
      <c r="CG8" s="10"/>
      <c r="CH8" s="10"/>
      <c r="CI8" s="10"/>
      <c r="CJ8" s="10"/>
      <c r="CK8" s="10"/>
      <c r="CL8" s="10"/>
      <c r="CN8" s="10"/>
      <c r="CO8" s="10"/>
      <c r="CP8" s="10"/>
      <c r="CQ8" s="10"/>
      <c r="CR8" s="10"/>
      <c r="CS8" s="10"/>
      <c r="CT8" s="10"/>
      <c r="CU8" s="10"/>
      <c r="CW8" s="10"/>
      <c r="CX8" s="10"/>
      <c r="CY8" s="10"/>
      <c r="CZ8" s="10"/>
      <c r="DA8" s="10"/>
      <c r="DB8" s="10"/>
      <c r="DC8" s="10"/>
      <c r="DD8" s="10"/>
      <c r="DF8" s="10"/>
      <c r="DG8" s="10"/>
      <c r="DH8" s="10"/>
      <c r="DI8" s="10"/>
      <c r="DJ8" s="10"/>
      <c r="DK8" s="10"/>
      <c r="DL8" s="10"/>
      <c r="DM8" s="10"/>
      <c r="DN8" s="10"/>
    </row>
    <row r="9" spans="2:118" ht="64.5" x14ac:dyDescent="0.25">
      <c r="B9" s="12" t="s">
        <v>7</v>
      </c>
      <c r="C9" s="13" t="s">
        <v>8</v>
      </c>
      <c r="D9" s="14" t="s">
        <v>9</v>
      </c>
      <c r="E9" s="13" t="s">
        <v>10</v>
      </c>
      <c r="F9" s="13" t="s">
        <v>11</v>
      </c>
      <c r="G9" s="15" t="s">
        <v>12</v>
      </c>
      <c r="H9" s="16"/>
      <c r="I9" s="17" t="s">
        <v>13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</row>
    <row r="10" spans="2:118" x14ac:dyDescent="0.25">
      <c r="B10" s="18"/>
      <c r="C10" s="19"/>
      <c r="D10" s="20"/>
      <c r="E10" s="19"/>
      <c r="F10" s="19"/>
      <c r="G10" s="21" t="s">
        <v>14</v>
      </c>
      <c r="H10" s="22" t="s">
        <v>15</v>
      </c>
      <c r="I10" s="23"/>
      <c r="J10" s="24" t="s">
        <v>16</v>
      </c>
      <c r="K10" s="25"/>
      <c r="L10" s="25"/>
      <c r="M10" s="25"/>
      <c r="N10" s="25"/>
      <c r="O10" s="25"/>
      <c r="P10" s="25"/>
      <c r="Q10" s="25"/>
      <c r="R10" s="25"/>
      <c r="S10" s="25" t="s">
        <v>17</v>
      </c>
      <c r="T10" s="25"/>
      <c r="U10" s="25"/>
      <c r="V10" s="25"/>
      <c r="W10" s="25"/>
      <c r="X10" s="25"/>
      <c r="Y10" s="25"/>
      <c r="Z10" s="25"/>
      <c r="AA10" s="25"/>
      <c r="AB10" s="25" t="s">
        <v>18</v>
      </c>
      <c r="AC10" s="25"/>
      <c r="AD10" s="25"/>
      <c r="AE10" s="25"/>
      <c r="AF10" s="25"/>
      <c r="AG10" s="25"/>
      <c r="AH10" s="25"/>
      <c r="AI10" s="25"/>
      <c r="AJ10" s="25"/>
      <c r="AK10" s="25" t="s">
        <v>19</v>
      </c>
      <c r="AL10" s="25"/>
      <c r="AM10" s="25"/>
      <c r="AN10" s="25"/>
      <c r="AO10" s="25"/>
      <c r="AP10" s="25"/>
      <c r="AQ10" s="25"/>
      <c r="AR10" s="25"/>
      <c r="AS10" s="25"/>
      <c r="AT10" s="25" t="s">
        <v>20</v>
      </c>
      <c r="AU10" s="25"/>
      <c r="AV10" s="25"/>
      <c r="AW10" s="25"/>
      <c r="AX10" s="25"/>
      <c r="AY10" s="25"/>
      <c r="AZ10" s="25"/>
      <c r="BA10" s="25"/>
      <c r="BB10" s="25"/>
      <c r="BC10" s="25" t="s">
        <v>21</v>
      </c>
      <c r="BD10" s="25"/>
      <c r="BE10" s="25"/>
      <c r="BF10" s="25"/>
      <c r="BG10" s="25"/>
      <c r="BH10" s="25"/>
      <c r="BI10" s="25"/>
      <c r="BJ10" s="25"/>
      <c r="BK10" s="25"/>
      <c r="BL10" s="25" t="s">
        <v>22</v>
      </c>
      <c r="BM10" s="25"/>
      <c r="BN10" s="25"/>
      <c r="BO10" s="25"/>
      <c r="BP10" s="25"/>
      <c r="BQ10" s="25"/>
      <c r="BR10" s="25"/>
      <c r="BS10" s="25"/>
      <c r="BT10" s="25"/>
      <c r="BU10" s="25" t="s">
        <v>23</v>
      </c>
      <c r="BV10" s="25"/>
      <c r="BW10" s="25"/>
      <c r="BX10" s="25"/>
      <c r="BY10" s="25"/>
      <c r="BZ10" s="25"/>
      <c r="CA10" s="25"/>
      <c r="CB10" s="25"/>
      <c r="CC10" s="25"/>
      <c r="CD10" s="25" t="s">
        <v>24</v>
      </c>
      <c r="CE10" s="25"/>
      <c r="CF10" s="25"/>
      <c r="CG10" s="25"/>
      <c r="CH10" s="25"/>
      <c r="CI10" s="25"/>
      <c r="CJ10" s="25"/>
      <c r="CK10" s="25"/>
      <c r="CL10" s="25"/>
      <c r="CM10" s="25" t="s">
        <v>25</v>
      </c>
      <c r="CN10" s="25"/>
      <c r="CO10" s="25"/>
      <c r="CP10" s="25"/>
      <c r="CQ10" s="25"/>
      <c r="CR10" s="25"/>
      <c r="CS10" s="25"/>
      <c r="CT10" s="25"/>
      <c r="CU10" s="25"/>
      <c r="CV10" s="25" t="s">
        <v>26</v>
      </c>
      <c r="CW10" s="25"/>
      <c r="CX10" s="25"/>
      <c r="CY10" s="25"/>
      <c r="CZ10" s="25"/>
      <c r="DA10" s="25"/>
      <c r="DB10" s="25"/>
      <c r="DC10" s="25"/>
      <c r="DD10" s="25"/>
      <c r="DE10" s="25" t="s">
        <v>27</v>
      </c>
      <c r="DF10" s="25"/>
      <c r="DG10" s="25"/>
      <c r="DH10" s="25"/>
      <c r="DI10" s="25"/>
      <c r="DJ10" s="25"/>
      <c r="DK10" s="25"/>
      <c r="DL10" s="25"/>
      <c r="DM10" s="25"/>
      <c r="DN10" s="26" t="s">
        <v>28</v>
      </c>
    </row>
    <row r="11" spans="2:118" x14ac:dyDescent="0.25">
      <c r="B11" s="18"/>
      <c r="C11" s="19"/>
      <c r="D11" s="20"/>
      <c r="E11" s="19"/>
      <c r="F11" s="19"/>
      <c r="G11" s="19"/>
      <c r="H11" s="27"/>
      <c r="I11" s="23"/>
      <c r="J11" s="24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8"/>
    </row>
    <row r="12" spans="2:118" x14ac:dyDescent="0.25">
      <c r="B12" s="18"/>
      <c r="C12" s="19"/>
      <c r="D12" s="20"/>
      <c r="E12" s="19"/>
      <c r="F12" s="19"/>
      <c r="G12" s="19"/>
      <c r="H12" s="27"/>
      <c r="I12" s="29" t="s">
        <v>29</v>
      </c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8"/>
    </row>
    <row r="13" spans="2:118" ht="78.75" thickBot="1" x14ac:dyDescent="0.3">
      <c r="B13" s="30"/>
      <c r="C13" s="31"/>
      <c r="D13" s="32"/>
      <c r="E13" s="31"/>
      <c r="F13" s="31"/>
      <c r="G13" s="31"/>
      <c r="H13" s="33"/>
      <c r="I13" s="34"/>
      <c r="J13" s="35" t="s">
        <v>30</v>
      </c>
      <c r="K13" s="36" t="s">
        <v>31</v>
      </c>
      <c r="L13" s="36" t="s">
        <v>32</v>
      </c>
      <c r="M13" s="36" t="s">
        <v>33</v>
      </c>
      <c r="N13" s="36" t="s">
        <v>34</v>
      </c>
      <c r="O13" s="36" t="s">
        <v>35</v>
      </c>
      <c r="P13" s="36" t="s">
        <v>36</v>
      </c>
      <c r="Q13" s="36" t="s">
        <v>37</v>
      </c>
      <c r="R13" s="36" t="s">
        <v>38</v>
      </c>
      <c r="S13" s="36" t="s">
        <v>30</v>
      </c>
      <c r="T13" s="36" t="s">
        <v>31</v>
      </c>
      <c r="U13" s="36" t="s">
        <v>32</v>
      </c>
      <c r="V13" s="36" t="s">
        <v>33</v>
      </c>
      <c r="W13" s="36" t="s">
        <v>34</v>
      </c>
      <c r="X13" s="36" t="s">
        <v>35</v>
      </c>
      <c r="Y13" s="36" t="s">
        <v>36</v>
      </c>
      <c r="Z13" s="36" t="s">
        <v>37</v>
      </c>
      <c r="AA13" s="36" t="s">
        <v>38</v>
      </c>
      <c r="AB13" s="36" t="s">
        <v>30</v>
      </c>
      <c r="AC13" s="36" t="s">
        <v>31</v>
      </c>
      <c r="AD13" s="36" t="s">
        <v>32</v>
      </c>
      <c r="AE13" s="36" t="s">
        <v>33</v>
      </c>
      <c r="AF13" s="36" t="s">
        <v>34</v>
      </c>
      <c r="AG13" s="36" t="s">
        <v>35</v>
      </c>
      <c r="AH13" s="36" t="s">
        <v>36</v>
      </c>
      <c r="AI13" s="36" t="s">
        <v>37</v>
      </c>
      <c r="AJ13" s="36" t="s">
        <v>38</v>
      </c>
      <c r="AK13" s="36" t="s">
        <v>30</v>
      </c>
      <c r="AL13" s="36" t="s">
        <v>31</v>
      </c>
      <c r="AM13" s="36" t="s">
        <v>32</v>
      </c>
      <c r="AN13" s="36" t="s">
        <v>33</v>
      </c>
      <c r="AO13" s="36" t="s">
        <v>34</v>
      </c>
      <c r="AP13" s="36" t="s">
        <v>35</v>
      </c>
      <c r="AQ13" s="36" t="s">
        <v>36</v>
      </c>
      <c r="AR13" s="36" t="s">
        <v>37</v>
      </c>
      <c r="AS13" s="36" t="s">
        <v>38</v>
      </c>
      <c r="AT13" s="36" t="s">
        <v>30</v>
      </c>
      <c r="AU13" s="36" t="s">
        <v>31</v>
      </c>
      <c r="AV13" s="36" t="s">
        <v>32</v>
      </c>
      <c r="AW13" s="36" t="s">
        <v>33</v>
      </c>
      <c r="AX13" s="36" t="s">
        <v>34</v>
      </c>
      <c r="AY13" s="36" t="s">
        <v>35</v>
      </c>
      <c r="AZ13" s="36" t="s">
        <v>36</v>
      </c>
      <c r="BA13" s="36" t="s">
        <v>37</v>
      </c>
      <c r="BB13" s="36" t="s">
        <v>38</v>
      </c>
      <c r="BC13" s="36" t="s">
        <v>30</v>
      </c>
      <c r="BD13" s="36" t="s">
        <v>31</v>
      </c>
      <c r="BE13" s="36" t="s">
        <v>32</v>
      </c>
      <c r="BF13" s="36" t="s">
        <v>33</v>
      </c>
      <c r="BG13" s="36" t="s">
        <v>34</v>
      </c>
      <c r="BH13" s="36" t="s">
        <v>35</v>
      </c>
      <c r="BI13" s="36" t="s">
        <v>36</v>
      </c>
      <c r="BJ13" s="36" t="s">
        <v>37</v>
      </c>
      <c r="BK13" s="36" t="s">
        <v>38</v>
      </c>
      <c r="BL13" s="36" t="s">
        <v>30</v>
      </c>
      <c r="BM13" s="36" t="s">
        <v>31</v>
      </c>
      <c r="BN13" s="36" t="s">
        <v>32</v>
      </c>
      <c r="BO13" s="36" t="s">
        <v>33</v>
      </c>
      <c r="BP13" s="36" t="s">
        <v>34</v>
      </c>
      <c r="BQ13" s="36" t="s">
        <v>35</v>
      </c>
      <c r="BR13" s="36" t="s">
        <v>36</v>
      </c>
      <c r="BS13" s="36" t="s">
        <v>37</v>
      </c>
      <c r="BT13" s="36" t="s">
        <v>38</v>
      </c>
      <c r="BU13" s="36" t="s">
        <v>30</v>
      </c>
      <c r="BV13" s="36" t="s">
        <v>31</v>
      </c>
      <c r="BW13" s="36" t="s">
        <v>32</v>
      </c>
      <c r="BX13" s="36" t="s">
        <v>33</v>
      </c>
      <c r="BY13" s="36" t="s">
        <v>34</v>
      </c>
      <c r="BZ13" s="36" t="s">
        <v>35</v>
      </c>
      <c r="CA13" s="36" t="s">
        <v>36</v>
      </c>
      <c r="CB13" s="36" t="s">
        <v>37</v>
      </c>
      <c r="CC13" s="36" t="s">
        <v>38</v>
      </c>
      <c r="CD13" s="36" t="s">
        <v>30</v>
      </c>
      <c r="CE13" s="36" t="s">
        <v>31</v>
      </c>
      <c r="CF13" s="36" t="s">
        <v>32</v>
      </c>
      <c r="CG13" s="36" t="s">
        <v>33</v>
      </c>
      <c r="CH13" s="36" t="s">
        <v>34</v>
      </c>
      <c r="CI13" s="36" t="s">
        <v>35</v>
      </c>
      <c r="CJ13" s="36" t="s">
        <v>36</v>
      </c>
      <c r="CK13" s="36" t="s">
        <v>37</v>
      </c>
      <c r="CL13" s="36" t="s">
        <v>38</v>
      </c>
      <c r="CM13" s="36" t="s">
        <v>30</v>
      </c>
      <c r="CN13" s="36" t="s">
        <v>31</v>
      </c>
      <c r="CO13" s="36" t="s">
        <v>32</v>
      </c>
      <c r="CP13" s="36" t="s">
        <v>33</v>
      </c>
      <c r="CQ13" s="36" t="s">
        <v>34</v>
      </c>
      <c r="CR13" s="36" t="s">
        <v>35</v>
      </c>
      <c r="CS13" s="36" t="s">
        <v>36</v>
      </c>
      <c r="CT13" s="36" t="s">
        <v>37</v>
      </c>
      <c r="CU13" s="36" t="s">
        <v>38</v>
      </c>
      <c r="CV13" s="36" t="s">
        <v>30</v>
      </c>
      <c r="CW13" s="36" t="s">
        <v>31</v>
      </c>
      <c r="CX13" s="36" t="s">
        <v>32</v>
      </c>
      <c r="CY13" s="36" t="s">
        <v>33</v>
      </c>
      <c r="CZ13" s="36" t="s">
        <v>34</v>
      </c>
      <c r="DA13" s="36" t="s">
        <v>35</v>
      </c>
      <c r="DB13" s="36" t="s">
        <v>36</v>
      </c>
      <c r="DC13" s="36" t="s">
        <v>37</v>
      </c>
      <c r="DD13" s="36" t="s">
        <v>38</v>
      </c>
      <c r="DE13" s="36" t="s">
        <v>30</v>
      </c>
      <c r="DF13" s="36" t="s">
        <v>31</v>
      </c>
      <c r="DG13" s="36" t="s">
        <v>32</v>
      </c>
      <c r="DH13" s="36" t="s">
        <v>33</v>
      </c>
      <c r="DI13" s="36" t="s">
        <v>34</v>
      </c>
      <c r="DJ13" s="36" t="s">
        <v>35</v>
      </c>
      <c r="DK13" s="36" t="s">
        <v>36</v>
      </c>
      <c r="DL13" s="36" t="s">
        <v>37</v>
      </c>
      <c r="DM13" s="36" t="s">
        <v>38</v>
      </c>
      <c r="DN13" s="37"/>
    </row>
    <row r="14" spans="2:118" ht="62.25" thickBot="1" x14ac:dyDescent="0.3">
      <c r="B14" s="38" t="s">
        <v>39</v>
      </c>
      <c r="C14" s="39" t="s">
        <v>40</v>
      </c>
      <c r="D14" s="39" t="s">
        <v>41</v>
      </c>
      <c r="E14" s="39" t="s">
        <v>42</v>
      </c>
      <c r="F14" s="40">
        <v>8758</v>
      </c>
      <c r="G14" s="39" t="s">
        <v>43</v>
      </c>
      <c r="H14" s="41">
        <v>8758</v>
      </c>
      <c r="I14" s="42" t="s">
        <v>44</v>
      </c>
      <c r="J14" s="43">
        <v>766</v>
      </c>
      <c r="K14" s="44"/>
      <c r="L14" s="44"/>
      <c r="M14" s="44"/>
      <c r="N14" s="44"/>
      <c r="O14" s="44"/>
      <c r="P14" s="44"/>
      <c r="Q14" s="44"/>
      <c r="R14" s="45">
        <f>SUM(J14)</f>
        <v>766</v>
      </c>
      <c r="S14" s="44">
        <v>992</v>
      </c>
      <c r="T14" s="44"/>
      <c r="U14" s="44"/>
      <c r="V14" s="44"/>
      <c r="W14" s="44"/>
      <c r="X14" s="44"/>
      <c r="Y14" s="44"/>
      <c r="Z14" s="44"/>
      <c r="AA14" s="45">
        <f>SUM(S14)</f>
        <v>992</v>
      </c>
      <c r="AB14" s="44">
        <v>400</v>
      </c>
      <c r="AC14" s="44"/>
      <c r="AD14" s="44"/>
      <c r="AE14" s="44"/>
      <c r="AF14" s="44"/>
      <c r="AG14" s="44"/>
      <c r="AH14" s="44"/>
      <c r="AI14" s="44"/>
      <c r="AJ14" s="45">
        <f>SUM(AB14)</f>
        <v>400</v>
      </c>
      <c r="AK14" s="44">
        <v>200</v>
      </c>
      <c r="AL14" s="44"/>
      <c r="AM14" s="44"/>
      <c r="AN14" s="44"/>
      <c r="AO14" s="44"/>
      <c r="AP14" s="44"/>
      <c r="AQ14" s="44"/>
      <c r="AR14" s="44"/>
      <c r="AS14" s="45">
        <f>SUM(AK14)</f>
        <v>200</v>
      </c>
      <c r="AT14" s="44">
        <v>762</v>
      </c>
      <c r="AU14" s="44"/>
      <c r="AV14" s="44"/>
      <c r="AW14" s="44"/>
      <c r="AX14" s="44"/>
      <c r="AY14" s="44"/>
      <c r="AZ14" s="44"/>
      <c r="BA14" s="44"/>
      <c r="BB14" s="45">
        <f>SUM(AT14)</f>
        <v>762</v>
      </c>
      <c r="BC14" s="44">
        <v>906</v>
      </c>
      <c r="BD14" s="44"/>
      <c r="BE14" s="44"/>
      <c r="BF14" s="44"/>
      <c r="BG14" s="44"/>
      <c r="BH14" s="44"/>
      <c r="BI14" s="44"/>
      <c r="BJ14" s="44"/>
      <c r="BK14" s="45">
        <f>SUM(BC14)</f>
        <v>906</v>
      </c>
      <c r="BL14" s="44">
        <v>646</v>
      </c>
      <c r="BM14" s="44"/>
      <c r="BN14" s="44"/>
      <c r="BO14" s="44"/>
      <c r="BP14" s="44"/>
      <c r="BQ14" s="44"/>
      <c r="BR14" s="44"/>
      <c r="BS14" s="44"/>
      <c r="BT14" s="45">
        <f>SUM(BL14)</f>
        <v>646</v>
      </c>
      <c r="BU14" s="44">
        <v>775</v>
      </c>
      <c r="BV14" s="44"/>
      <c r="BW14" s="44"/>
      <c r="BX14" s="44"/>
      <c r="BY14" s="44"/>
      <c r="BZ14" s="44"/>
      <c r="CA14" s="44"/>
      <c r="CB14" s="44"/>
      <c r="CC14" s="45">
        <f>SUM(BU14)</f>
        <v>775</v>
      </c>
      <c r="CD14" s="44">
        <v>878</v>
      </c>
      <c r="CE14" s="44"/>
      <c r="CF14" s="44"/>
      <c r="CG14" s="44"/>
      <c r="CH14" s="44"/>
      <c r="CI14" s="44"/>
      <c r="CJ14" s="44"/>
      <c r="CK14" s="44"/>
      <c r="CL14" s="45">
        <f>SUM(CD14)</f>
        <v>878</v>
      </c>
      <c r="CM14" s="44">
        <v>778</v>
      </c>
      <c r="CN14" s="44"/>
      <c r="CO14" s="44"/>
      <c r="CP14" s="44"/>
      <c r="CQ14" s="44"/>
      <c r="CR14" s="44"/>
      <c r="CS14" s="44"/>
      <c r="CT14" s="44"/>
      <c r="CU14" s="45">
        <f>SUM(CM14)</f>
        <v>778</v>
      </c>
      <c r="CV14" s="44">
        <v>1237</v>
      </c>
      <c r="CW14" s="44"/>
      <c r="CX14" s="44"/>
      <c r="CY14" s="44"/>
      <c r="CZ14" s="44"/>
      <c r="DA14" s="44"/>
      <c r="DB14" s="44"/>
      <c r="DC14" s="44"/>
      <c r="DD14" s="45">
        <f>SUM(CV14)</f>
        <v>1237</v>
      </c>
      <c r="DE14" s="44">
        <v>418</v>
      </c>
      <c r="DF14" s="44"/>
      <c r="DG14" s="44"/>
      <c r="DH14" s="44"/>
      <c r="DI14" s="44"/>
      <c r="DJ14" s="44"/>
      <c r="DK14" s="44"/>
      <c r="DL14" s="44"/>
      <c r="DM14" s="45">
        <f>SUM(DE14)</f>
        <v>418</v>
      </c>
      <c r="DN14" s="46">
        <f>R14+AA14+AJ14+AS14+BB14+BK14+BT14+CC14+CL14+CU14+DD14+DM14</f>
        <v>8758</v>
      </c>
    </row>
    <row r="15" spans="2:118" ht="62.25" thickBot="1" x14ac:dyDescent="0.3">
      <c r="B15" s="47"/>
      <c r="C15" s="48"/>
      <c r="D15" s="48"/>
      <c r="E15" s="48"/>
      <c r="F15" s="49"/>
      <c r="G15" s="48"/>
      <c r="H15" s="50"/>
      <c r="I15" s="51" t="s">
        <v>45</v>
      </c>
      <c r="J15" s="52"/>
      <c r="K15" s="53"/>
      <c r="L15" s="53"/>
      <c r="M15" s="53"/>
      <c r="N15" s="53">
        <v>379</v>
      </c>
      <c r="O15" s="53">
        <v>387</v>
      </c>
      <c r="P15" s="53"/>
      <c r="Q15" s="53"/>
      <c r="R15" s="54">
        <f t="shared" ref="R15" si="0">SUM(J15:Q15)</f>
        <v>766</v>
      </c>
      <c r="S15" s="53"/>
      <c r="T15" s="53"/>
      <c r="U15" s="53"/>
      <c r="V15" s="53"/>
      <c r="W15" s="53">
        <v>489</v>
      </c>
      <c r="X15" s="53">
        <v>503</v>
      </c>
      <c r="Y15" s="53"/>
      <c r="Z15" s="53"/>
      <c r="AA15" s="54">
        <f t="shared" ref="AA15" si="1">SUM(S15:Z15)</f>
        <v>992</v>
      </c>
      <c r="AB15" s="53"/>
      <c r="AC15" s="53"/>
      <c r="AD15" s="53"/>
      <c r="AE15" s="53"/>
      <c r="AF15" s="53">
        <v>345</v>
      </c>
      <c r="AG15" s="53">
        <v>345</v>
      </c>
      <c r="AH15" s="53"/>
      <c r="AI15" s="53"/>
      <c r="AJ15" s="54">
        <f t="shared" ref="AJ15" si="2">SUM(AB15:AI15)</f>
        <v>690</v>
      </c>
      <c r="AK15" s="53"/>
      <c r="AL15" s="53"/>
      <c r="AM15" s="53"/>
      <c r="AN15" s="53"/>
      <c r="AO15" s="53">
        <v>9</v>
      </c>
      <c r="AP15" s="53">
        <v>9</v>
      </c>
      <c r="AQ15" s="53"/>
      <c r="AR15" s="53"/>
      <c r="AS15" s="55">
        <f t="shared" ref="AS15" si="3">SUM(AK15:AR15)</f>
        <v>18</v>
      </c>
      <c r="AT15" s="53"/>
      <c r="AU15" s="53"/>
      <c r="AV15" s="53"/>
      <c r="AW15" s="53"/>
      <c r="AX15" s="53">
        <v>29</v>
      </c>
      <c r="AY15" s="53">
        <v>27</v>
      </c>
      <c r="AZ15" s="53"/>
      <c r="BA15" s="53"/>
      <c r="BB15" s="55">
        <f t="shared" ref="BB15" si="4">SUM(AT15:BA15)</f>
        <v>56</v>
      </c>
      <c r="BC15" s="53"/>
      <c r="BD15" s="53"/>
      <c r="BE15" s="53"/>
      <c r="BF15" s="53"/>
      <c r="BG15" s="53">
        <v>133</v>
      </c>
      <c r="BH15" s="53">
        <v>137</v>
      </c>
      <c r="BI15" s="53"/>
      <c r="BJ15" s="53"/>
      <c r="BK15" s="55">
        <f t="shared" ref="BK15:BK33" si="5">SUM(BC15:BJ15)</f>
        <v>270</v>
      </c>
      <c r="BL15" s="53"/>
      <c r="BM15" s="53"/>
      <c r="BN15" s="53"/>
      <c r="BO15" s="53"/>
      <c r="BP15" s="53"/>
      <c r="BQ15" s="53"/>
      <c r="BR15" s="53"/>
      <c r="BS15" s="53"/>
      <c r="BT15" s="55">
        <f t="shared" ref="BT15" si="6">SUM(BL15:BS15)</f>
        <v>0</v>
      </c>
      <c r="BU15" s="53"/>
      <c r="BV15" s="53"/>
      <c r="BW15" s="53"/>
      <c r="BX15" s="53"/>
      <c r="BY15" s="53"/>
      <c r="BZ15" s="53"/>
      <c r="CA15" s="53"/>
      <c r="CB15" s="53"/>
      <c r="CC15" s="55">
        <f t="shared" ref="CC15" si="7">SUM(BU15:CB15)</f>
        <v>0</v>
      </c>
      <c r="CD15" s="53"/>
      <c r="CE15" s="53"/>
      <c r="CF15" s="53"/>
      <c r="CG15" s="53"/>
      <c r="CH15" s="53"/>
      <c r="CI15" s="53"/>
      <c r="CJ15" s="53"/>
      <c r="CK15" s="53"/>
      <c r="CL15" s="55">
        <f t="shared" ref="CL15" si="8">SUM(CD15:CK15)</f>
        <v>0</v>
      </c>
      <c r="CM15" s="53"/>
      <c r="CN15" s="53"/>
      <c r="CO15" s="53"/>
      <c r="CP15" s="53"/>
      <c r="CQ15" s="53"/>
      <c r="CR15" s="53"/>
      <c r="CS15" s="53"/>
      <c r="CT15" s="53"/>
      <c r="CU15" s="55">
        <f t="shared" ref="CU15" si="9">SUM(CM15:CT15)</f>
        <v>0</v>
      </c>
      <c r="CV15" s="53"/>
      <c r="CW15" s="53"/>
      <c r="CX15" s="53"/>
      <c r="CY15" s="53"/>
      <c r="CZ15" s="53"/>
      <c r="DA15" s="53"/>
      <c r="DB15" s="53"/>
      <c r="DC15" s="53"/>
      <c r="DD15" s="55">
        <f t="shared" ref="DD15" si="10">SUM(CV15:DC15)</f>
        <v>0</v>
      </c>
      <c r="DE15" s="53"/>
      <c r="DF15" s="53"/>
      <c r="DG15" s="53"/>
      <c r="DH15" s="53"/>
      <c r="DI15" s="53"/>
      <c r="DJ15" s="53"/>
      <c r="DK15" s="53"/>
      <c r="DL15" s="53"/>
      <c r="DM15" s="55">
        <f t="shared" ref="DM15" si="11">SUM(DE15:DL15)</f>
        <v>0</v>
      </c>
      <c r="DN15" s="46">
        <f>R15+AA15+AJ15+AS15+BB15+BK15+BT15+CC15+CL15+CU15+DD15+DM15</f>
        <v>2792</v>
      </c>
    </row>
    <row r="16" spans="2:118" ht="62.25" thickBot="1" x14ac:dyDescent="0.3">
      <c r="B16" s="47" t="s">
        <v>39</v>
      </c>
      <c r="C16" s="48" t="s">
        <v>40</v>
      </c>
      <c r="D16" s="48" t="s">
        <v>41</v>
      </c>
      <c r="E16" s="48" t="s">
        <v>42</v>
      </c>
      <c r="F16" s="49">
        <v>278</v>
      </c>
      <c r="G16" s="48" t="s">
        <v>46</v>
      </c>
      <c r="H16" s="50">
        <v>278</v>
      </c>
      <c r="I16" s="56" t="s">
        <v>44</v>
      </c>
      <c r="J16" s="57">
        <v>20</v>
      </c>
      <c r="K16" s="58"/>
      <c r="L16" s="58"/>
      <c r="M16" s="58"/>
      <c r="N16" s="58"/>
      <c r="O16" s="58"/>
      <c r="P16" s="58"/>
      <c r="Q16" s="58"/>
      <c r="R16" s="54">
        <f>SUM(J16:Q16)</f>
        <v>20</v>
      </c>
      <c r="S16" s="58">
        <v>18</v>
      </c>
      <c r="T16" s="58"/>
      <c r="U16" s="58"/>
      <c r="V16" s="58"/>
      <c r="W16" s="58"/>
      <c r="X16" s="58"/>
      <c r="Y16" s="58"/>
      <c r="Z16" s="58"/>
      <c r="AA16" s="54">
        <f>SUM(S16:Z16)</f>
        <v>18</v>
      </c>
      <c r="AB16" s="58">
        <v>20</v>
      </c>
      <c r="AC16" s="58"/>
      <c r="AD16" s="58"/>
      <c r="AE16" s="58"/>
      <c r="AF16" s="58"/>
      <c r="AG16" s="58"/>
      <c r="AH16" s="58"/>
      <c r="AI16" s="58"/>
      <c r="AJ16" s="54">
        <f>SUM(AB16:AI16)</f>
        <v>20</v>
      </c>
      <c r="AK16" s="58">
        <v>6</v>
      </c>
      <c r="AL16" s="58"/>
      <c r="AM16" s="58"/>
      <c r="AN16" s="58"/>
      <c r="AO16" s="58"/>
      <c r="AP16" s="58"/>
      <c r="AQ16" s="58"/>
      <c r="AR16" s="58"/>
      <c r="AS16" s="55">
        <f>SUM(AK16:AR16)</f>
        <v>6</v>
      </c>
      <c r="AT16" s="58">
        <v>18</v>
      </c>
      <c r="AU16" s="58"/>
      <c r="AV16" s="58"/>
      <c r="AW16" s="58"/>
      <c r="AX16" s="58"/>
      <c r="AY16" s="58"/>
      <c r="AZ16" s="58"/>
      <c r="BA16" s="58"/>
      <c r="BB16" s="55">
        <f>SUM(AT16:BA16)</f>
        <v>18</v>
      </c>
      <c r="BC16" s="58">
        <v>46</v>
      </c>
      <c r="BD16" s="58"/>
      <c r="BE16" s="58"/>
      <c r="BF16" s="58"/>
      <c r="BG16" s="58"/>
      <c r="BH16" s="58"/>
      <c r="BI16" s="58"/>
      <c r="BJ16" s="58"/>
      <c r="BK16" s="55">
        <f t="shared" si="5"/>
        <v>46</v>
      </c>
      <c r="BL16" s="58">
        <v>20</v>
      </c>
      <c r="BM16" s="58"/>
      <c r="BN16" s="58"/>
      <c r="BO16" s="58"/>
      <c r="BP16" s="58"/>
      <c r="BQ16" s="58"/>
      <c r="BR16" s="58"/>
      <c r="BS16" s="58"/>
      <c r="BT16" s="55">
        <f>SUM(BL16:BS16)</f>
        <v>20</v>
      </c>
      <c r="BU16" s="58">
        <v>18</v>
      </c>
      <c r="BV16" s="58"/>
      <c r="BW16" s="58"/>
      <c r="BX16" s="58"/>
      <c r="BY16" s="58"/>
      <c r="BZ16" s="58"/>
      <c r="CA16" s="58"/>
      <c r="CB16" s="58"/>
      <c r="CC16" s="55">
        <f>SUM(BU16:CB16)</f>
        <v>18</v>
      </c>
      <c r="CD16" s="58">
        <v>28</v>
      </c>
      <c r="CE16" s="58"/>
      <c r="CF16" s="58"/>
      <c r="CG16" s="58"/>
      <c r="CH16" s="58"/>
      <c r="CI16" s="58"/>
      <c r="CJ16" s="58"/>
      <c r="CK16" s="58"/>
      <c r="CL16" s="55">
        <f>SUM(CD16:CK16)</f>
        <v>28</v>
      </c>
      <c r="CM16" s="58">
        <v>28</v>
      </c>
      <c r="CN16" s="58"/>
      <c r="CO16" s="58"/>
      <c r="CP16" s="58"/>
      <c r="CQ16" s="58"/>
      <c r="CR16" s="58"/>
      <c r="CS16" s="58"/>
      <c r="CT16" s="58"/>
      <c r="CU16" s="55">
        <f>SUM(CM16:CT16)</f>
        <v>28</v>
      </c>
      <c r="CV16" s="58">
        <v>38</v>
      </c>
      <c r="CW16" s="58"/>
      <c r="CX16" s="58"/>
      <c r="CY16" s="58"/>
      <c r="CZ16" s="58"/>
      <c r="DA16" s="58"/>
      <c r="DB16" s="58"/>
      <c r="DC16" s="58"/>
      <c r="DD16" s="55">
        <f>SUM(CV16:DC16)</f>
        <v>38</v>
      </c>
      <c r="DE16" s="58">
        <v>18</v>
      </c>
      <c r="DF16" s="58"/>
      <c r="DG16" s="58"/>
      <c r="DH16" s="58"/>
      <c r="DI16" s="58"/>
      <c r="DJ16" s="58"/>
      <c r="DK16" s="58"/>
      <c r="DL16" s="58"/>
      <c r="DM16" s="55">
        <f>SUM(DE16:DL16)</f>
        <v>18</v>
      </c>
      <c r="DN16" s="46">
        <f t="shared" ref="DN16:DN33" si="12">R16+AA16+AJ16+AS16+BB16+BK16+BT16+CC16+CL16+CU16+DD16+DM16</f>
        <v>278</v>
      </c>
    </row>
    <row r="17" spans="2:118" ht="62.25" thickBot="1" x14ac:dyDescent="0.3">
      <c r="B17" s="47"/>
      <c r="C17" s="48"/>
      <c r="D17" s="48"/>
      <c r="E17" s="48"/>
      <c r="F17" s="49"/>
      <c r="G17" s="48"/>
      <c r="H17" s="50"/>
      <c r="I17" s="51" t="s">
        <v>45</v>
      </c>
      <c r="J17" s="52"/>
      <c r="K17" s="53"/>
      <c r="L17" s="53"/>
      <c r="M17" s="53"/>
      <c r="N17" s="53">
        <v>8</v>
      </c>
      <c r="O17" s="53">
        <v>12</v>
      </c>
      <c r="P17" s="53"/>
      <c r="Q17" s="53"/>
      <c r="R17" s="54">
        <f t="shared" ref="R17" si="13">SUM(J17:Q17)</f>
        <v>20</v>
      </c>
      <c r="S17" s="53"/>
      <c r="T17" s="53"/>
      <c r="U17" s="53"/>
      <c r="V17" s="53"/>
      <c r="W17" s="53">
        <v>8</v>
      </c>
      <c r="X17" s="53">
        <v>10</v>
      </c>
      <c r="Y17" s="53"/>
      <c r="Z17" s="53"/>
      <c r="AA17" s="54">
        <f t="shared" ref="AA17" si="14">SUM(S17:Z17)</f>
        <v>18</v>
      </c>
      <c r="AB17" s="53"/>
      <c r="AC17" s="53"/>
      <c r="AD17" s="53"/>
      <c r="AE17" s="53"/>
      <c r="AF17" s="53">
        <v>14</v>
      </c>
      <c r="AG17" s="53">
        <v>14</v>
      </c>
      <c r="AH17" s="53"/>
      <c r="AI17" s="53"/>
      <c r="AJ17" s="54">
        <f t="shared" ref="AJ17" si="15">SUM(AB17:AI17)</f>
        <v>28</v>
      </c>
      <c r="AK17" s="53"/>
      <c r="AL17" s="53"/>
      <c r="AM17" s="53"/>
      <c r="AN17" s="53"/>
      <c r="AO17" s="53">
        <v>0</v>
      </c>
      <c r="AP17" s="53">
        <v>0</v>
      </c>
      <c r="AQ17" s="53"/>
      <c r="AR17" s="53"/>
      <c r="AS17" s="55">
        <f t="shared" ref="AS17" si="16">SUM(AK17:AR17)</f>
        <v>0</v>
      </c>
      <c r="AT17" s="53"/>
      <c r="AU17" s="53"/>
      <c r="AV17" s="53"/>
      <c r="AW17" s="53"/>
      <c r="AX17" s="53">
        <v>2</v>
      </c>
      <c r="AY17" s="53"/>
      <c r="AZ17" s="53"/>
      <c r="BA17" s="53"/>
      <c r="BB17" s="55">
        <f t="shared" ref="BB17" si="17">SUM(AT17:BA17)</f>
        <v>2</v>
      </c>
      <c r="BC17" s="53"/>
      <c r="BD17" s="53"/>
      <c r="BE17" s="53"/>
      <c r="BF17" s="53"/>
      <c r="BG17" s="53">
        <v>0</v>
      </c>
      <c r="BH17" s="53">
        <v>4</v>
      </c>
      <c r="BI17" s="53"/>
      <c r="BJ17" s="53"/>
      <c r="BK17" s="55">
        <f t="shared" si="5"/>
        <v>4</v>
      </c>
      <c r="BL17" s="53"/>
      <c r="BM17" s="53"/>
      <c r="BN17" s="53"/>
      <c r="BO17" s="53"/>
      <c r="BP17" s="53"/>
      <c r="BQ17" s="53"/>
      <c r="BR17" s="53"/>
      <c r="BS17" s="53"/>
      <c r="BT17" s="55">
        <f t="shared" ref="BT17" si="18">SUM(BL17:BS17)</f>
        <v>0</v>
      </c>
      <c r="BU17" s="53"/>
      <c r="BV17" s="53"/>
      <c r="BW17" s="53"/>
      <c r="BX17" s="53"/>
      <c r="BY17" s="53"/>
      <c r="BZ17" s="53"/>
      <c r="CA17" s="53"/>
      <c r="CB17" s="53"/>
      <c r="CC17" s="55">
        <f t="shared" ref="CC17" si="19">SUM(BU17:CB17)</f>
        <v>0</v>
      </c>
      <c r="CD17" s="53"/>
      <c r="CE17" s="53"/>
      <c r="CF17" s="53"/>
      <c r="CG17" s="53"/>
      <c r="CH17" s="53"/>
      <c r="CI17" s="53"/>
      <c r="CJ17" s="53"/>
      <c r="CK17" s="53"/>
      <c r="CL17" s="55">
        <f t="shared" ref="CL17" si="20">SUM(CD17:CK17)</f>
        <v>0</v>
      </c>
      <c r="CM17" s="53"/>
      <c r="CN17" s="53"/>
      <c r="CO17" s="53"/>
      <c r="CP17" s="53"/>
      <c r="CQ17" s="53"/>
      <c r="CR17" s="53"/>
      <c r="CS17" s="53"/>
      <c r="CT17" s="53"/>
      <c r="CU17" s="55">
        <f t="shared" ref="CU17" si="21">SUM(CM17:CT17)</f>
        <v>0</v>
      </c>
      <c r="CV17" s="53"/>
      <c r="CW17" s="53"/>
      <c r="CX17" s="53"/>
      <c r="CY17" s="53"/>
      <c r="CZ17" s="53"/>
      <c r="DA17" s="53"/>
      <c r="DB17" s="53"/>
      <c r="DC17" s="53"/>
      <c r="DD17" s="55">
        <f t="shared" ref="DD17" si="22">SUM(CV17:DC17)</f>
        <v>0</v>
      </c>
      <c r="DE17" s="53"/>
      <c r="DF17" s="53"/>
      <c r="DG17" s="53"/>
      <c r="DH17" s="53"/>
      <c r="DI17" s="53"/>
      <c r="DJ17" s="53"/>
      <c r="DK17" s="53"/>
      <c r="DL17" s="53"/>
      <c r="DM17" s="55">
        <f t="shared" ref="DM17" si="23">SUM(DE17:DL17)</f>
        <v>0</v>
      </c>
      <c r="DN17" s="46">
        <f t="shared" si="12"/>
        <v>72</v>
      </c>
    </row>
    <row r="18" spans="2:118" ht="62.25" thickBot="1" x14ac:dyDescent="0.3">
      <c r="B18" s="47" t="s">
        <v>39</v>
      </c>
      <c r="C18" s="48" t="s">
        <v>40</v>
      </c>
      <c r="D18" s="48" t="s">
        <v>41</v>
      </c>
      <c r="E18" s="48" t="s">
        <v>42</v>
      </c>
      <c r="F18" s="49">
        <v>1376</v>
      </c>
      <c r="G18" s="48" t="s">
        <v>47</v>
      </c>
      <c r="H18" s="50">
        <v>1376</v>
      </c>
      <c r="I18" s="56" t="s">
        <v>44</v>
      </c>
      <c r="J18" s="57"/>
      <c r="K18" s="58"/>
      <c r="L18" s="58"/>
      <c r="M18" s="58"/>
      <c r="N18" s="58"/>
      <c r="O18" s="58"/>
      <c r="P18" s="58"/>
      <c r="Q18" s="58"/>
      <c r="R18" s="54">
        <f>SUM(J18:Q18)</f>
        <v>0</v>
      </c>
      <c r="S18" s="58"/>
      <c r="T18" s="58"/>
      <c r="U18" s="58"/>
      <c r="V18" s="58"/>
      <c r="W18" s="58"/>
      <c r="X18" s="58"/>
      <c r="Y18" s="58"/>
      <c r="Z18" s="58"/>
      <c r="AA18" s="54">
        <f>SUM(S18:Z18)</f>
        <v>0</v>
      </c>
      <c r="AB18" s="58">
        <v>0</v>
      </c>
      <c r="AC18" s="58"/>
      <c r="AD18" s="58"/>
      <c r="AE18" s="58"/>
      <c r="AF18" s="58"/>
      <c r="AG18" s="58"/>
      <c r="AH18" s="58"/>
      <c r="AI18" s="58"/>
      <c r="AJ18" s="54">
        <f>SUM(AB18:AI18)</f>
        <v>0</v>
      </c>
      <c r="AK18" s="58">
        <v>0</v>
      </c>
      <c r="AL18" s="58"/>
      <c r="AM18" s="58"/>
      <c r="AN18" s="58"/>
      <c r="AO18" s="58"/>
      <c r="AP18" s="58"/>
      <c r="AQ18" s="58"/>
      <c r="AR18" s="58"/>
      <c r="AS18" s="55">
        <f>SUM(AK18:AR18)</f>
        <v>0</v>
      </c>
      <c r="AT18" s="58"/>
      <c r="AU18" s="58"/>
      <c r="AV18" s="58"/>
      <c r="AW18" s="58"/>
      <c r="AX18" s="58"/>
      <c r="AY18" s="58"/>
      <c r="AZ18" s="58"/>
      <c r="BA18" s="58"/>
      <c r="BB18" s="55">
        <f>SUM(AT18:BA18)</f>
        <v>0</v>
      </c>
      <c r="BC18" s="58"/>
      <c r="BD18" s="58"/>
      <c r="BE18" s="58"/>
      <c r="BF18" s="58"/>
      <c r="BG18" s="58"/>
      <c r="BH18" s="58"/>
      <c r="BI18" s="58"/>
      <c r="BJ18" s="58"/>
      <c r="BK18" s="55">
        <f t="shared" si="5"/>
        <v>0</v>
      </c>
      <c r="BL18" s="58"/>
      <c r="BM18" s="58"/>
      <c r="BN18" s="58"/>
      <c r="BO18" s="58"/>
      <c r="BP18" s="58"/>
      <c r="BQ18" s="58"/>
      <c r="BR18" s="58"/>
      <c r="BS18" s="58"/>
      <c r="BT18" s="55">
        <f>SUM(BL18:BS18)</f>
        <v>0</v>
      </c>
      <c r="BU18" s="58"/>
      <c r="BV18" s="58"/>
      <c r="BW18" s="58"/>
      <c r="BX18" s="58"/>
      <c r="BY18" s="58"/>
      <c r="BZ18" s="58"/>
      <c r="CA18" s="58"/>
      <c r="CB18" s="58"/>
      <c r="CC18" s="55">
        <f>SUM(BU18:CB18)</f>
        <v>0</v>
      </c>
      <c r="CD18" s="58"/>
      <c r="CE18" s="58"/>
      <c r="CF18" s="58"/>
      <c r="CG18" s="58"/>
      <c r="CH18" s="58"/>
      <c r="CI18" s="58"/>
      <c r="CJ18" s="58"/>
      <c r="CK18" s="58"/>
      <c r="CL18" s="55">
        <f>SUM(CD18:CK18)</f>
        <v>0</v>
      </c>
      <c r="CM18" s="58"/>
      <c r="CN18" s="58"/>
      <c r="CO18" s="58"/>
      <c r="CP18" s="58"/>
      <c r="CQ18" s="58"/>
      <c r="CR18" s="58"/>
      <c r="CS18" s="58"/>
      <c r="CT18" s="58"/>
      <c r="CU18" s="55">
        <f>SUM(CM18:CT18)</f>
        <v>0</v>
      </c>
      <c r="CV18" s="58">
        <v>1200</v>
      </c>
      <c r="CW18" s="58"/>
      <c r="CX18" s="58"/>
      <c r="CY18" s="58"/>
      <c r="CZ18" s="58"/>
      <c r="DA18" s="58"/>
      <c r="DB18" s="58"/>
      <c r="DC18" s="58"/>
      <c r="DD18" s="55">
        <f>SUM(CV18:DC18)</f>
        <v>1200</v>
      </c>
      <c r="DE18" s="58"/>
      <c r="DF18" s="58"/>
      <c r="DG18" s="58"/>
      <c r="DH18" s="58"/>
      <c r="DI18" s="58"/>
      <c r="DJ18" s="58"/>
      <c r="DK18" s="58"/>
      <c r="DL18" s="58"/>
      <c r="DM18" s="55">
        <f>SUM(DE18:DL18)</f>
        <v>0</v>
      </c>
      <c r="DN18" s="46">
        <f t="shared" si="12"/>
        <v>1200</v>
      </c>
    </row>
    <row r="19" spans="2:118" ht="62.25" thickBot="1" x14ac:dyDescent="0.3">
      <c r="B19" s="47"/>
      <c r="C19" s="48"/>
      <c r="D19" s="48"/>
      <c r="E19" s="48"/>
      <c r="F19" s="49"/>
      <c r="G19" s="48"/>
      <c r="H19" s="50"/>
      <c r="I19" s="51" t="s">
        <v>45</v>
      </c>
      <c r="J19" s="52"/>
      <c r="K19" s="53"/>
      <c r="L19" s="53"/>
      <c r="M19" s="53"/>
      <c r="N19" s="53"/>
      <c r="O19" s="53"/>
      <c r="P19" s="53"/>
      <c r="Q19" s="53"/>
      <c r="R19" s="54">
        <f t="shared" ref="R19" si="24">SUM(J19:Q19)</f>
        <v>0</v>
      </c>
      <c r="S19" s="53"/>
      <c r="T19" s="53"/>
      <c r="U19" s="53"/>
      <c r="V19" s="53"/>
      <c r="W19" s="53"/>
      <c r="X19" s="53"/>
      <c r="Y19" s="53"/>
      <c r="Z19" s="53"/>
      <c r="AA19" s="54">
        <f t="shared" ref="AA19" si="25">SUM(S19:Z19)</f>
        <v>0</v>
      </c>
      <c r="AB19" s="53"/>
      <c r="AC19" s="53"/>
      <c r="AD19" s="53"/>
      <c r="AE19" s="53"/>
      <c r="AF19" s="53"/>
      <c r="AG19" s="53"/>
      <c r="AH19" s="53"/>
      <c r="AI19" s="53"/>
      <c r="AJ19" s="54">
        <f t="shared" ref="AJ19" si="26">SUM(AB19:AI19)</f>
        <v>0</v>
      </c>
      <c r="AK19" s="53"/>
      <c r="AL19" s="53"/>
      <c r="AM19" s="53"/>
      <c r="AN19" s="53"/>
      <c r="AO19" s="53">
        <v>0</v>
      </c>
      <c r="AP19" s="53">
        <v>0</v>
      </c>
      <c r="AQ19" s="53"/>
      <c r="AR19" s="53"/>
      <c r="AS19" s="55">
        <f t="shared" ref="AS19" si="27">SUM(AK19:AR19)</f>
        <v>0</v>
      </c>
      <c r="AT19" s="53"/>
      <c r="AU19" s="53"/>
      <c r="AV19" s="53"/>
      <c r="AW19" s="53"/>
      <c r="AX19" s="53"/>
      <c r="AY19" s="53"/>
      <c r="AZ19" s="53"/>
      <c r="BA19" s="53"/>
      <c r="BB19" s="55">
        <f t="shared" ref="BB19" si="28">SUM(AT19:BA19)</f>
        <v>0</v>
      </c>
      <c r="BC19" s="53"/>
      <c r="BD19" s="53"/>
      <c r="BE19" s="53"/>
      <c r="BF19" s="53"/>
      <c r="BG19" s="53">
        <v>0</v>
      </c>
      <c r="BH19" s="53">
        <v>0</v>
      </c>
      <c r="BI19" s="53"/>
      <c r="BJ19" s="53"/>
      <c r="BK19" s="55">
        <f t="shared" si="5"/>
        <v>0</v>
      </c>
      <c r="BL19" s="53"/>
      <c r="BM19" s="53"/>
      <c r="BN19" s="53"/>
      <c r="BO19" s="53"/>
      <c r="BP19" s="53"/>
      <c r="BQ19" s="53"/>
      <c r="BR19" s="53"/>
      <c r="BS19" s="53"/>
      <c r="BT19" s="55">
        <f t="shared" ref="BT19" si="29">SUM(BL19:BS19)</f>
        <v>0</v>
      </c>
      <c r="BU19" s="53"/>
      <c r="BV19" s="53"/>
      <c r="BW19" s="53"/>
      <c r="BX19" s="53"/>
      <c r="BY19" s="53"/>
      <c r="BZ19" s="53"/>
      <c r="CA19" s="53"/>
      <c r="CB19" s="53"/>
      <c r="CC19" s="55">
        <f t="shared" ref="CC19" si="30">SUM(BU19:CB19)</f>
        <v>0</v>
      </c>
      <c r="CD19" s="53"/>
      <c r="CE19" s="53"/>
      <c r="CF19" s="53"/>
      <c r="CG19" s="53"/>
      <c r="CH19" s="53"/>
      <c r="CI19" s="53"/>
      <c r="CJ19" s="53"/>
      <c r="CK19" s="53"/>
      <c r="CL19" s="55">
        <f t="shared" ref="CL19" si="31">SUM(CD19:CK19)</f>
        <v>0</v>
      </c>
      <c r="CM19" s="53"/>
      <c r="CN19" s="53"/>
      <c r="CO19" s="53"/>
      <c r="CP19" s="53"/>
      <c r="CQ19" s="53"/>
      <c r="CR19" s="53"/>
      <c r="CS19" s="53"/>
      <c r="CT19" s="53"/>
      <c r="CU19" s="55">
        <f t="shared" ref="CU19" si="32">SUM(CM19:CT19)</f>
        <v>0</v>
      </c>
      <c r="CV19" s="53"/>
      <c r="CW19" s="53"/>
      <c r="CX19" s="53"/>
      <c r="CY19" s="53"/>
      <c r="CZ19" s="53"/>
      <c r="DA19" s="53"/>
      <c r="DB19" s="53"/>
      <c r="DC19" s="53"/>
      <c r="DD19" s="55">
        <f t="shared" ref="DD19" si="33">SUM(CV19:DC19)</f>
        <v>0</v>
      </c>
      <c r="DE19" s="53"/>
      <c r="DF19" s="53"/>
      <c r="DG19" s="53"/>
      <c r="DH19" s="53"/>
      <c r="DI19" s="53"/>
      <c r="DJ19" s="53"/>
      <c r="DK19" s="53"/>
      <c r="DL19" s="53"/>
      <c r="DM19" s="55">
        <f t="shared" ref="DM19" si="34">SUM(DE19:DL19)</f>
        <v>0</v>
      </c>
      <c r="DN19" s="46">
        <f t="shared" si="12"/>
        <v>0</v>
      </c>
    </row>
    <row r="20" spans="2:118" ht="62.25" thickBot="1" x14ac:dyDescent="0.3">
      <c r="B20" s="47" t="s">
        <v>39</v>
      </c>
      <c r="C20" s="48" t="s">
        <v>40</v>
      </c>
      <c r="D20" s="48" t="s">
        <v>41</v>
      </c>
      <c r="E20" s="48" t="s">
        <v>42</v>
      </c>
      <c r="F20" s="59">
        <v>30</v>
      </c>
      <c r="G20" s="60" t="s">
        <v>48</v>
      </c>
      <c r="H20" s="61">
        <v>30</v>
      </c>
      <c r="I20" s="56" t="s">
        <v>44</v>
      </c>
      <c r="J20" s="57">
        <v>2</v>
      </c>
      <c r="K20" s="58"/>
      <c r="L20" s="58"/>
      <c r="M20" s="58"/>
      <c r="N20" s="58"/>
      <c r="O20" s="58"/>
      <c r="P20" s="58"/>
      <c r="Q20" s="58"/>
      <c r="R20" s="54">
        <f>SUM(J20:Q20)</f>
        <v>2</v>
      </c>
      <c r="S20" s="58">
        <v>2</v>
      </c>
      <c r="T20" s="58"/>
      <c r="U20" s="58"/>
      <c r="V20" s="58"/>
      <c r="W20" s="58"/>
      <c r="X20" s="58"/>
      <c r="Y20" s="58"/>
      <c r="Z20" s="58"/>
      <c r="AA20" s="54">
        <f>SUM(S20:Z20)</f>
        <v>2</v>
      </c>
      <c r="AB20" s="58">
        <v>4</v>
      </c>
      <c r="AC20" s="58"/>
      <c r="AD20" s="58"/>
      <c r="AE20" s="58"/>
      <c r="AF20" s="58"/>
      <c r="AG20" s="58"/>
      <c r="AH20" s="58"/>
      <c r="AI20" s="58"/>
      <c r="AJ20" s="54">
        <f>SUM(AB20:AI20)</f>
        <v>4</v>
      </c>
      <c r="AK20" s="58">
        <v>2</v>
      </c>
      <c r="AL20" s="58"/>
      <c r="AM20" s="58"/>
      <c r="AN20" s="58"/>
      <c r="AO20" s="58"/>
      <c r="AP20" s="58"/>
      <c r="AQ20" s="58"/>
      <c r="AR20" s="58"/>
      <c r="AS20" s="55">
        <f>SUM(AK20:AR20)</f>
        <v>2</v>
      </c>
      <c r="AT20" s="58">
        <v>2</v>
      </c>
      <c r="AU20" s="58"/>
      <c r="AV20" s="58"/>
      <c r="AW20" s="58"/>
      <c r="AX20" s="58"/>
      <c r="AY20" s="58"/>
      <c r="AZ20" s="58"/>
      <c r="BA20" s="58"/>
      <c r="BB20" s="55">
        <f>SUM(AT20:BA20)</f>
        <v>2</v>
      </c>
      <c r="BC20" s="58">
        <v>4</v>
      </c>
      <c r="BD20" s="58"/>
      <c r="BE20" s="58"/>
      <c r="BF20" s="58"/>
      <c r="BG20" s="58"/>
      <c r="BH20" s="58"/>
      <c r="BI20" s="58"/>
      <c r="BJ20" s="58"/>
      <c r="BK20" s="55">
        <f t="shared" si="5"/>
        <v>4</v>
      </c>
      <c r="BL20" s="58">
        <v>2</v>
      </c>
      <c r="BM20" s="58"/>
      <c r="BN20" s="58"/>
      <c r="BO20" s="58"/>
      <c r="BP20" s="58"/>
      <c r="BQ20" s="58"/>
      <c r="BR20" s="58"/>
      <c r="BS20" s="58"/>
      <c r="BT20" s="55">
        <f>SUM(BL20:BS20)</f>
        <v>2</v>
      </c>
      <c r="BU20" s="58">
        <v>2</v>
      </c>
      <c r="BV20" s="58"/>
      <c r="BW20" s="58"/>
      <c r="BX20" s="58"/>
      <c r="BY20" s="58"/>
      <c r="BZ20" s="58"/>
      <c r="CA20" s="58"/>
      <c r="CB20" s="58"/>
      <c r="CC20" s="55">
        <f>SUM(BU20:CB20)</f>
        <v>2</v>
      </c>
      <c r="CD20" s="58">
        <v>2</v>
      </c>
      <c r="CE20" s="58"/>
      <c r="CF20" s="58"/>
      <c r="CG20" s="58"/>
      <c r="CH20" s="58"/>
      <c r="CI20" s="58"/>
      <c r="CJ20" s="58"/>
      <c r="CK20" s="58"/>
      <c r="CL20" s="55">
        <f>SUM(CD20:CK20)</f>
        <v>2</v>
      </c>
      <c r="CM20" s="58">
        <v>4</v>
      </c>
      <c r="CN20" s="58"/>
      <c r="CO20" s="58"/>
      <c r="CP20" s="58"/>
      <c r="CQ20" s="58"/>
      <c r="CR20" s="58"/>
      <c r="CS20" s="58"/>
      <c r="CT20" s="58"/>
      <c r="CU20" s="55">
        <f>SUM(CM20:CT20)</f>
        <v>4</v>
      </c>
      <c r="CV20" s="58">
        <v>2</v>
      </c>
      <c r="CW20" s="58"/>
      <c r="CX20" s="58"/>
      <c r="CY20" s="58"/>
      <c r="CZ20" s="58"/>
      <c r="DA20" s="58"/>
      <c r="DB20" s="58"/>
      <c r="DC20" s="58"/>
      <c r="DD20" s="55">
        <f>SUM(CV20:DC20)</f>
        <v>2</v>
      </c>
      <c r="DE20" s="58">
        <v>2</v>
      </c>
      <c r="DF20" s="58"/>
      <c r="DG20" s="58"/>
      <c r="DH20" s="58"/>
      <c r="DI20" s="58"/>
      <c r="DJ20" s="58"/>
      <c r="DK20" s="58"/>
      <c r="DL20" s="58"/>
      <c r="DM20" s="55">
        <f>SUM(DE20:DL20)</f>
        <v>2</v>
      </c>
      <c r="DN20" s="46">
        <f t="shared" si="12"/>
        <v>30</v>
      </c>
    </row>
    <row r="21" spans="2:118" ht="62.25" thickBot="1" x14ac:dyDescent="0.3">
      <c r="B21" s="47"/>
      <c r="C21" s="48"/>
      <c r="D21" s="48"/>
      <c r="E21" s="48"/>
      <c r="F21" s="62"/>
      <c r="G21" s="63"/>
      <c r="H21" s="64"/>
      <c r="I21" s="51" t="s">
        <v>45</v>
      </c>
      <c r="J21" s="52"/>
      <c r="K21" s="53"/>
      <c r="L21" s="53"/>
      <c r="M21" s="53"/>
      <c r="N21" s="53">
        <v>1</v>
      </c>
      <c r="O21" s="53">
        <v>1</v>
      </c>
      <c r="P21" s="53"/>
      <c r="Q21" s="53"/>
      <c r="R21" s="54">
        <f>SUM(J21:Q21)</f>
        <v>2</v>
      </c>
      <c r="S21" s="53"/>
      <c r="T21" s="53"/>
      <c r="U21" s="53"/>
      <c r="V21" s="53"/>
      <c r="W21" s="53">
        <v>1</v>
      </c>
      <c r="X21" s="53">
        <v>1</v>
      </c>
      <c r="Y21" s="53"/>
      <c r="Z21" s="53"/>
      <c r="AA21" s="54">
        <f>SUM(S21:Z21)</f>
        <v>2</v>
      </c>
      <c r="AB21" s="53"/>
      <c r="AC21" s="53"/>
      <c r="AD21" s="53"/>
      <c r="AE21" s="53"/>
      <c r="AF21" s="53">
        <v>2</v>
      </c>
      <c r="AG21" s="53">
        <v>2</v>
      </c>
      <c r="AH21" s="53"/>
      <c r="AI21" s="53"/>
      <c r="AJ21" s="54">
        <f>SUM(AB21:AI21)</f>
        <v>4</v>
      </c>
      <c r="AK21" s="53"/>
      <c r="AL21" s="53"/>
      <c r="AM21" s="53"/>
      <c r="AN21" s="53"/>
      <c r="AO21" s="53">
        <v>0</v>
      </c>
      <c r="AP21" s="53">
        <v>0</v>
      </c>
      <c r="AQ21" s="53"/>
      <c r="AR21" s="53"/>
      <c r="AS21" s="55"/>
      <c r="AT21" s="53"/>
      <c r="AU21" s="53"/>
      <c r="AV21" s="53"/>
      <c r="AW21" s="53"/>
      <c r="AX21" s="53"/>
      <c r="AY21" s="53"/>
      <c r="AZ21" s="53"/>
      <c r="BA21" s="53"/>
      <c r="BB21" s="55">
        <v>0</v>
      </c>
      <c r="BC21" s="53"/>
      <c r="BD21" s="53"/>
      <c r="BE21" s="53"/>
      <c r="BF21" s="53"/>
      <c r="BG21" s="53">
        <v>0</v>
      </c>
      <c r="BH21" s="53">
        <v>0</v>
      </c>
      <c r="BI21" s="53"/>
      <c r="BJ21" s="53"/>
      <c r="BK21" s="55">
        <f t="shared" si="5"/>
        <v>0</v>
      </c>
      <c r="BL21" s="53"/>
      <c r="BM21" s="53"/>
      <c r="BN21" s="53"/>
      <c r="BO21" s="53"/>
      <c r="BP21" s="53"/>
      <c r="BQ21" s="53"/>
      <c r="BR21" s="53"/>
      <c r="BS21" s="53"/>
      <c r="BT21" s="55"/>
      <c r="BU21" s="53"/>
      <c r="BV21" s="53"/>
      <c r="BW21" s="53"/>
      <c r="BX21" s="53"/>
      <c r="BY21" s="53"/>
      <c r="BZ21" s="53"/>
      <c r="CA21" s="53"/>
      <c r="CB21" s="53"/>
      <c r="CC21" s="55"/>
      <c r="CD21" s="53"/>
      <c r="CE21" s="53"/>
      <c r="CF21" s="53"/>
      <c r="CG21" s="53"/>
      <c r="CH21" s="53"/>
      <c r="CI21" s="53"/>
      <c r="CJ21" s="53"/>
      <c r="CK21" s="53"/>
      <c r="CL21" s="55"/>
      <c r="CM21" s="53"/>
      <c r="CN21" s="53"/>
      <c r="CO21" s="53"/>
      <c r="CP21" s="53"/>
      <c r="CQ21" s="53"/>
      <c r="CR21" s="53"/>
      <c r="CS21" s="53"/>
      <c r="CT21" s="53"/>
      <c r="CU21" s="55"/>
      <c r="CV21" s="53"/>
      <c r="CW21" s="53"/>
      <c r="CX21" s="53"/>
      <c r="CY21" s="53"/>
      <c r="CZ21" s="53"/>
      <c r="DA21" s="53"/>
      <c r="DB21" s="53"/>
      <c r="DC21" s="53"/>
      <c r="DD21" s="55"/>
      <c r="DE21" s="53"/>
      <c r="DF21" s="53"/>
      <c r="DG21" s="53"/>
      <c r="DH21" s="53"/>
      <c r="DI21" s="53"/>
      <c r="DJ21" s="53"/>
      <c r="DK21" s="53"/>
      <c r="DL21" s="53"/>
      <c r="DM21" s="55"/>
      <c r="DN21" s="46">
        <f t="shared" si="12"/>
        <v>8</v>
      </c>
    </row>
    <row r="22" spans="2:118" ht="62.25" thickBot="1" x14ac:dyDescent="0.3">
      <c r="B22" s="47" t="s">
        <v>39</v>
      </c>
      <c r="C22" s="48" t="s">
        <v>49</v>
      </c>
      <c r="D22" s="48" t="s">
        <v>50</v>
      </c>
      <c r="E22" s="48" t="s">
        <v>51</v>
      </c>
      <c r="F22" s="49">
        <v>82</v>
      </c>
      <c r="G22" s="48" t="s">
        <v>52</v>
      </c>
      <c r="H22" s="50">
        <v>82</v>
      </c>
      <c r="I22" s="56" t="s">
        <v>44</v>
      </c>
      <c r="J22" s="57">
        <v>6</v>
      </c>
      <c r="K22" s="58"/>
      <c r="L22" s="58"/>
      <c r="M22" s="58"/>
      <c r="N22" s="58"/>
      <c r="O22" s="58"/>
      <c r="P22" s="58"/>
      <c r="Q22" s="58"/>
      <c r="R22" s="54">
        <f t="shared" ref="R22:R28" si="35">SUM(J22:Q22)</f>
        <v>6</v>
      </c>
      <c r="S22" s="58">
        <v>9</v>
      </c>
      <c r="T22" s="58"/>
      <c r="U22" s="58"/>
      <c r="V22" s="58"/>
      <c r="W22" s="58"/>
      <c r="X22" s="58"/>
      <c r="Y22" s="58"/>
      <c r="Z22" s="58"/>
      <c r="AA22" s="54">
        <f t="shared" ref="AA22:AA33" si="36">SUM(S22:Z22)</f>
        <v>9</v>
      </c>
      <c r="AB22" s="58">
        <v>4</v>
      </c>
      <c r="AC22" s="58"/>
      <c r="AD22" s="58"/>
      <c r="AE22" s="58"/>
      <c r="AF22" s="58"/>
      <c r="AG22" s="58"/>
      <c r="AH22" s="58"/>
      <c r="AI22" s="58"/>
      <c r="AJ22" s="54">
        <f t="shared" ref="AJ22:AJ33" si="37">SUM(AB22:AI22)</f>
        <v>4</v>
      </c>
      <c r="AK22" s="58">
        <v>2</v>
      </c>
      <c r="AL22" s="58"/>
      <c r="AM22" s="58"/>
      <c r="AN22" s="58"/>
      <c r="AO22" s="58"/>
      <c r="AP22" s="58"/>
      <c r="AQ22" s="58"/>
      <c r="AR22" s="58"/>
      <c r="AS22" s="55">
        <f t="shared" ref="AS22:AS33" si="38">SUM(AK22:AR22)</f>
        <v>2</v>
      </c>
      <c r="AT22" s="58">
        <v>10</v>
      </c>
      <c r="AU22" s="58"/>
      <c r="AV22" s="58"/>
      <c r="AW22" s="58"/>
      <c r="AX22" s="58"/>
      <c r="AY22" s="58"/>
      <c r="AZ22" s="58"/>
      <c r="BA22" s="58"/>
      <c r="BB22" s="55">
        <f t="shared" ref="BB22:BB33" si="39">SUM(AT22:BA22)</f>
        <v>10</v>
      </c>
      <c r="BC22" s="58">
        <v>8</v>
      </c>
      <c r="BD22" s="58"/>
      <c r="BE22" s="58"/>
      <c r="BF22" s="58"/>
      <c r="BG22" s="58"/>
      <c r="BH22" s="58"/>
      <c r="BI22" s="58"/>
      <c r="BJ22" s="58"/>
      <c r="BK22" s="55">
        <f t="shared" si="5"/>
        <v>8</v>
      </c>
      <c r="BL22" s="58">
        <v>8</v>
      </c>
      <c r="BM22" s="58"/>
      <c r="BN22" s="58"/>
      <c r="BO22" s="58"/>
      <c r="BP22" s="58"/>
      <c r="BQ22" s="58"/>
      <c r="BR22" s="58"/>
      <c r="BS22" s="58"/>
      <c r="BT22" s="55">
        <f t="shared" ref="BT22:BT33" si="40">SUM(BL22:BS22)</f>
        <v>8</v>
      </c>
      <c r="BU22" s="58">
        <v>10</v>
      </c>
      <c r="BV22" s="58"/>
      <c r="BW22" s="58"/>
      <c r="BX22" s="58"/>
      <c r="BY22" s="58"/>
      <c r="BZ22" s="58"/>
      <c r="CA22" s="58"/>
      <c r="CB22" s="58"/>
      <c r="CC22" s="55">
        <f t="shared" ref="CC22:CC33" si="41">SUM(BU22:CB22)</f>
        <v>10</v>
      </c>
      <c r="CD22" s="58">
        <v>8</v>
      </c>
      <c r="CE22" s="58"/>
      <c r="CF22" s="58"/>
      <c r="CG22" s="58"/>
      <c r="CH22" s="58"/>
      <c r="CI22" s="58"/>
      <c r="CJ22" s="58"/>
      <c r="CK22" s="58"/>
      <c r="CL22" s="55">
        <f t="shared" ref="CL22:CL33" si="42">SUM(CD22:CK22)</f>
        <v>8</v>
      </c>
      <c r="CM22" s="58">
        <v>7</v>
      </c>
      <c r="CN22" s="58"/>
      <c r="CO22" s="58"/>
      <c r="CP22" s="58"/>
      <c r="CQ22" s="58"/>
      <c r="CR22" s="58"/>
      <c r="CS22" s="58"/>
      <c r="CT22" s="58"/>
      <c r="CU22" s="55">
        <f t="shared" ref="CU22:CU33" si="43">SUM(CM22:CT22)</f>
        <v>7</v>
      </c>
      <c r="CV22" s="58">
        <v>5</v>
      </c>
      <c r="CW22" s="58"/>
      <c r="CX22" s="58"/>
      <c r="CY22" s="58"/>
      <c r="CZ22" s="58"/>
      <c r="DA22" s="58"/>
      <c r="DB22" s="58"/>
      <c r="DC22" s="58"/>
      <c r="DD22" s="55">
        <f t="shared" ref="DD22:DD33" si="44">SUM(CV22:DC22)</f>
        <v>5</v>
      </c>
      <c r="DE22" s="58">
        <v>5</v>
      </c>
      <c r="DF22" s="58"/>
      <c r="DG22" s="58"/>
      <c r="DH22" s="58"/>
      <c r="DI22" s="58"/>
      <c r="DJ22" s="58"/>
      <c r="DK22" s="58"/>
      <c r="DL22" s="58"/>
      <c r="DM22" s="55">
        <f t="shared" ref="DM22:DM33" si="45">SUM(DE22:DL22)</f>
        <v>5</v>
      </c>
      <c r="DN22" s="46">
        <f t="shared" si="12"/>
        <v>82</v>
      </c>
    </row>
    <row r="23" spans="2:118" ht="62.25" thickBot="1" x14ac:dyDescent="0.3">
      <c r="B23" s="47"/>
      <c r="C23" s="48"/>
      <c r="D23" s="48"/>
      <c r="E23" s="48"/>
      <c r="F23" s="49"/>
      <c r="G23" s="48"/>
      <c r="H23" s="50"/>
      <c r="I23" s="51" t="s">
        <v>45</v>
      </c>
      <c r="J23" s="65">
        <v>6</v>
      </c>
      <c r="K23" s="66"/>
      <c r="L23" s="66"/>
      <c r="M23" s="66"/>
      <c r="N23" s="66"/>
      <c r="O23" s="66"/>
      <c r="P23" s="66"/>
      <c r="Q23" s="57"/>
      <c r="R23" s="54">
        <f>SUM(J23)</f>
        <v>6</v>
      </c>
      <c r="S23" s="65">
        <v>9</v>
      </c>
      <c r="T23" s="66"/>
      <c r="U23" s="66"/>
      <c r="V23" s="66"/>
      <c r="W23" s="66"/>
      <c r="X23" s="66"/>
      <c r="Y23" s="66"/>
      <c r="Z23" s="57"/>
      <c r="AA23" s="54">
        <f>SUM(S23)</f>
        <v>9</v>
      </c>
      <c r="AB23" s="65">
        <v>8</v>
      </c>
      <c r="AC23" s="66"/>
      <c r="AD23" s="66"/>
      <c r="AE23" s="66"/>
      <c r="AF23" s="66"/>
      <c r="AG23" s="66"/>
      <c r="AH23" s="66"/>
      <c r="AI23" s="57"/>
      <c r="AJ23" s="54">
        <f>SUM(AB23)</f>
        <v>8</v>
      </c>
      <c r="AK23" s="65">
        <v>1</v>
      </c>
      <c r="AL23" s="66"/>
      <c r="AM23" s="66"/>
      <c r="AN23" s="66"/>
      <c r="AO23" s="66"/>
      <c r="AP23" s="66"/>
      <c r="AQ23" s="66"/>
      <c r="AR23" s="57"/>
      <c r="AS23" s="55">
        <f>SUM(AK23)</f>
        <v>1</v>
      </c>
      <c r="AT23" s="65">
        <v>2</v>
      </c>
      <c r="AU23" s="66"/>
      <c r="AV23" s="66"/>
      <c r="AW23" s="66"/>
      <c r="AX23" s="66"/>
      <c r="AY23" s="66"/>
      <c r="AZ23" s="66"/>
      <c r="BA23" s="57"/>
      <c r="BB23" s="55">
        <f>SUM(AT23)</f>
        <v>2</v>
      </c>
      <c r="BC23" s="65">
        <v>4</v>
      </c>
      <c r="BD23" s="66"/>
      <c r="BE23" s="66"/>
      <c r="BF23" s="66"/>
      <c r="BG23" s="66"/>
      <c r="BH23" s="66"/>
      <c r="BI23" s="66"/>
      <c r="BJ23" s="57"/>
      <c r="BK23" s="55">
        <f>SUM(BC23)</f>
        <v>4</v>
      </c>
      <c r="BL23" s="65"/>
      <c r="BM23" s="66"/>
      <c r="BN23" s="66"/>
      <c r="BO23" s="66"/>
      <c r="BP23" s="66"/>
      <c r="BQ23" s="66"/>
      <c r="BR23" s="66"/>
      <c r="BS23" s="57"/>
      <c r="BT23" s="55">
        <f>SUM(BL23)</f>
        <v>0</v>
      </c>
      <c r="BU23" s="65"/>
      <c r="BV23" s="66"/>
      <c r="BW23" s="66"/>
      <c r="BX23" s="66"/>
      <c r="BY23" s="66"/>
      <c r="BZ23" s="66"/>
      <c r="CA23" s="66"/>
      <c r="CB23" s="57"/>
      <c r="CC23" s="55">
        <f>SUM(BU23)</f>
        <v>0</v>
      </c>
      <c r="CD23" s="65"/>
      <c r="CE23" s="66"/>
      <c r="CF23" s="66"/>
      <c r="CG23" s="66"/>
      <c r="CH23" s="66"/>
      <c r="CI23" s="66"/>
      <c r="CJ23" s="66"/>
      <c r="CK23" s="57"/>
      <c r="CL23" s="55">
        <f>SUM(CD23)</f>
        <v>0</v>
      </c>
      <c r="CM23" s="65"/>
      <c r="CN23" s="66"/>
      <c r="CO23" s="66"/>
      <c r="CP23" s="66"/>
      <c r="CQ23" s="66"/>
      <c r="CR23" s="66"/>
      <c r="CS23" s="66"/>
      <c r="CT23" s="57"/>
      <c r="CU23" s="55">
        <f>SUM(CM23)</f>
        <v>0</v>
      </c>
      <c r="CV23" s="65"/>
      <c r="CW23" s="66"/>
      <c r="CX23" s="66"/>
      <c r="CY23" s="66"/>
      <c r="CZ23" s="66"/>
      <c r="DA23" s="66"/>
      <c r="DB23" s="66"/>
      <c r="DC23" s="57"/>
      <c r="DD23" s="55">
        <f>SUM(CV23)</f>
        <v>0</v>
      </c>
      <c r="DE23" s="65"/>
      <c r="DF23" s="66"/>
      <c r="DG23" s="66"/>
      <c r="DH23" s="66"/>
      <c r="DI23" s="66"/>
      <c r="DJ23" s="66"/>
      <c r="DK23" s="66"/>
      <c r="DL23" s="57"/>
      <c r="DM23" s="55">
        <f>SUM(DE23)</f>
        <v>0</v>
      </c>
      <c r="DN23" s="46">
        <f t="shared" si="12"/>
        <v>30</v>
      </c>
    </row>
    <row r="24" spans="2:118" ht="62.25" thickBot="1" x14ac:dyDescent="0.3">
      <c r="B24" s="47" t="s">
        <v>39</v>
      </c>
      <c r="C24" s="48" t="s">
        <v>49</v>
      </c>
      <c r="D24" s="48" t="s">
        <v>50</v>
      </c>
      <c r="E24" s="48" t="s">
        <v>51</v>
      </c>
      <c r="F24" s="49">
        <v>4518</v>
      </c>
      <c r="G24" s="48" t="s">
        <v>53</v>
      </c>
      <c r="H24" s="50">
        <v>4518</v>
      </c>
      <c r="I24" s="56" t="s">
        <v>44</v>
      </c>
      <c r="J24" s="57">
        <v>383</v>
      </c>
      <c r="K24" s="58"/>
      <c r="L24" s="58"/>
      <c r="M24" s="58"/>
      <c r="N24" s="58"/>
      <c r="O24" s="58"/>
      <c r="P24" s="58"/>
      <c r="Q24" s="58"/>
      <c r="R24" s="54">
        <f t="shared" si="35"/>
        <v>383</v>
      </c>
      <c r="S24" s="58">
        <v>496</v>
      </c>
      <c r="T24" s="58"/>
      <c r="U24" s="58"/>
      <c r="V24" s="58"/>
      <c r="W24" s="58"/>
      <c r="X24" s="58"/>
      <c r="Y24" s="58"/>
      <c r="Z24" s="58"/>
      <c r="AA24" s="54">
        <f t="shared" ref="AA24:AA25" si="46">SUM(S24:Z24)</f>
        <v>496</v>
      </c>
      <c r="AB24" s="58">
        <v>306</v>
      </c>
      <c r="AC24" s="58"/>
      <c r="AD24" s="58"/>
      <c r="AE24" s="58"/>
      <c r="AF24" s="58"/>
      <c r="AG24" s="58"/>
      <c r="AH24" s="58"/>
      <c r="AI24" s="58"/>
      <c r="AJ24" s="54">
        <f t="shared" ref="AJ24" si="47">SUM(AB24:AI24)</f>
        <v>306</v>
      </c>
      <c r="AK24" s="58">
        <v>200</v>
      </c>
      <c r="AL24" s="58"/>
      <c r="AM24" s="58"/>
      <c r="AN24" s="58"/>
      <c r="AO24" s="58"/>
      <c r="AP24" s="58"/>
      <c r="AQ24" s="58"/>
      <c r="AR24" s="58"/>
      <c r="AS24" s="55">
        <f t="shared" ref="AS24" si="48">SUM(AK24:AR24)</f>
        <v>200</v>
      </c>
      <c r="AT24" s="58">
        <v>281</v>
      </c>
      <c r="AU24" s="58"/>
      <c r="AV24" s="58"/>
      <c r="AW24" s="58"/>
      <c r="AX24" s="58"/>
      <c r="AY24" s="58"/>
      <c r="AZ24" s="58"/>
      <c r="BA24" s="58"/>
      <c r="BB24" s="55">
        <f t="shared" ref="BB24" si="49">SUM(AT24:BA24)</f>
        <v>281</v>
      </c>
      <c r="BC24" s="58">
        <v>453</v>
      </c>
      <c r="BD24" s="58"/>
      <c r="BE24" s="58"/>
      <c r="BF24" s="58"/>
      <c r="BG24" s="58"/>
      <c r="BH24" s="58"/>
      <c r="BI24" s="58"/>
      <c r="BJ24" s="58"/>
      <c r="BK24" s="55">
        <f t="shared" ref="BK24" si="50">SUM(BC24:BJ24)</f>
        <v>453</v>
      </c>
      <c r="BL24" s="58">
        <v>323</v>
      </c>
      <c r="BM24" s="58"/>
      <c r="BN24" s="58"/>
      <c r="BO24" s="58"/>
      <c r="BP24" s="58"/>
      <c r="BQ24" s="58"/>
      <c r="BR24" s="58"/>
      <c r="BS24" s="58"/>
      <c r="BT24" s="55">
        <f t="shared" ref="BT24" si="51">SUM(BL24:BS24)</f>
        <v>323</v>
      </c>
      <c r="BU24" s="58">
        <v>390</v>
      </c>
      <c r="BV24" s="58"/>
      <c r="BW24" s="58"/>
      <c r="BX24" s="58"/>
      <c r="BY24" s="58"/>
      <c r="BZ24" s="58"/>
      <c r="CA24" s="58"/>
      <c r="CB24" s="58"/>
      <c r="CC24" s="55">
        <f t="shared" ref="CC24" si="52">SUM(BU24:CB24)</f>
        <v>390</v>
      </c>
      <c r="CD24" s="58">
        <v>230</v>
      </c>
      <c r="CE24" s="58"/>
      <c r="CF24" s="58"/>
      <c r="CG24" s="58"/>
      <c r="CH24" s="58"/>
      <c r="CI24" s="58"/>
      <c r="CJ24" s="58"/>
      <c r="CK24" s="58"/>
      <c r="CL24" s="55">
        <f t="shared" ref="CL24" si="53">SUM(CD24:CK24)</f>
        <v>230</v>
      </c>
      <c r="CM24" s="58">
        <v>389</v>
      </c>
      <c r="CN24" s="58"/>
      <c r="CO24" s="58"/>
      <c r="CP24" s="58"/>
      <c r="CQ24" s="58"/>
      <c r="CR24" s="58"/>
      <c r="CS24" s="58"/>
      <c r="CT24" s="58"/>
      <c r="CU24" s="55">
        <f t="shared" ref="CU24" si="54">SUM(CM24:CT24)</f>
        <v>389</v>
      </c>
      <c r="CV24" s="58">
        <v>780</v>
      </c>
      <c r="CW24" s="58"/>
      <c r="CX24" s="58"/>
      <c r="CY24" s="58"/>
      <c r="CZ24" s="58"/>
      <c r="DA24" s="58"/>
      <c r="DB24" s="58"/>
      <c r="DC24" s="58"/>
      <c r="DD24" s="55">
        <f t="shared" ref="DD24" si="55">SUM(CV24:DC24)</f>
        <v>780</v>
      </c>
      <c r="DE24" s="58">
        <v>287</v>
      </c>
      <c r="DF24" s="58"/>
      <c r="DG24" s="58"/>
      <c r="DH24" s="58"/>
      <c r="DI24" s="58"/>
      <c r="DJ24" s="58"/>
      <c r="DK24" s="58"/>
      <c r="DL24" s="58"/>
      <c r="DM24" s="55">
        <f t="shared" ref="DM24" si="56">SUM(DE24:DL24)</f>
        <v>287</v>
      </c>
      <c r="DN24" s="46">
        <f t="shared" si="12"/>
        <v>4518</v>
      </c>
    </row>
    <row r="25" spans="2:118" ht="62.25" thickBot="1" x14ac:dyDescent="0.3">
      <c r="B25" s="47"/>
      <c r="C25" s="48"/>
      <c r="D25" s="48"/>
      <c r="E25" s="48"/>
      <c r="F25" s="49"/>
      <c r="G25" s="48"/>
      <c r="H25" s="50"/>
      <c r="I25" s="51" t="s">
        <v>45</v>
      </c>
      <c r="J25" s="65">
        <v>383</v>
      </c>
      <c r="K25" s="66"/>
      <c r="L25" s="66"/>
      <c r="M25" s="66"/>
      <c r="N25" s="66"/>
      <c r="O25" s="66"/>
      <c r="P25" s="66"/>
      <c r="Q25" s="57"/>
      <c r="R25" s="54">
        <f t="shared" si="35"/>
        <v>383</v>
      </c>
      <c r="S25" s="67">
        <v>496</v>
      </c>
      <c r="T25" s="66"/>
      <c r="U25" s="66"/>
      <c r="V25" s="66"/>
      <c r="W25" s="66"/>
      <c r="X25" s="66"/>
      <c r="Y25" s="66"/>
      <c r="Z25" s="57"/>
      <c r="AA25" s="54">
        <f t="shared" si="46"/>
        <v>496</v>
      </c>
      <c r="AB25" s="67">
        <v>345</v>
      </c>
      <c r="AC25" s="66"/>
      <c r="AD25" s="66"/>
      <c r="AE25" s="66"/>
      <c r="AF25" s="66"/>
      <c r="AG25" s="66"/>
      <c r="AH25" s="66"/>
      <c r="AI25" s="57"/>
      <c r="AJ25" s="54">
        <f>SUM(AB25)</f>
        <v>345</v>
      </c>
      <c r="AK25" s="67">
        <v>9</v>
      </c>
      <c r="AL25" s="66"/>
      <c r="AM25" s="66"/>
      <c r="AN25" s="66"/>
      <c r="AO25" s="66"/>
      <c r="AP25" s="66"/>
      <c r="AQ25" s="66"/>
      <c r="AR25" s="57"/>
      <c r="AS25" s="55">
        <f>SUM(AK25)</f>
        <v>9</v>
      </c>
      <c r="AT25" s="67">
        <v>28</v>
      </c>
      <c r="AU25" s="66"/>
      <c r="AV25" s="66"/>
      <c r="AW25" s="66"/>
      <c r="AX25" s="66"/>
      <c r="AY25" s="66"/>
      <c r="AZ25" s="66"/>
      <c r="BA25" s="57"/>
      <c r="BB25" s="55">
        <f>SUM(AT25)</f>
        <v>28</v>
      </c>
      <c r="BC25" s="67">
        <v>270</v>
      </c>
      <c r="BD25" s="66"/>
      <c r="BE25" s="66"/>
      <c r="BF25" s="66"/>
      <c r="BG25" s="66"/>
      <c r="BH25" s="66"/>
      <c r="BI25" s="66"/>
      <c r="BJ25" s="57"/>
      <c r="BK25" s="55">
        <f>SUM(BC25)</f>
        <v>270</v>
      </c>
      <c r="BL25" s="67"/>
      <c r="BM25" s="66"/>
      <c r="BN25" s="66"/>
      <c r="BO25" s="66"/>
      <c r="BP25" s="66"/>
      <c r="BQ25" s="66"/>
      <c r="BR25" s="66"/>
      <c r="BS25" s="57"/>
      <c r="BT25" s="55">
        <f>SUM(BL25)</f>
        <v>0</v>
      </c>
      <c r="BU25" s="67"/>
      <c r="BV25" s="66"/>
      <c r="BW25" s="66"/>
      <c r="BX25" s="66"/>
      <c r="BY25" s="66"/>
      <c r="BZ25" s="66"/>
      <c r="CA25" s="66"/>
      <c r="CB25" s="57"/>
      <c r="CC25" s="55">
        <f>SUM(BU25)</f>
        <v>0</v>
      </c>
      <c r="CD25" s="67"/>
      <c r="CE25" s="66"/>
      <c r="CF25" s="66"/>
      <c r="CG25" s="66"/>
      <c r="CH25" s="66"/>
      <c r="CI25" s="66"/>
      <c r="CJ25" s="66"/>
      <c r="CK25" s="57"/>
      <c r="CL25" s="55">
        <f>SUM(CD25)</f>
        <v>0</v>
      </c>
      <c r="CM25" s="67"/>
      <c r="CN25" s="66"/>
      <c r="CO25" s="66"/>
      <c r="CP25" s="66"/>
      <c r="CQ25" s="66"/>
      <c r="CR25" s="66"/>
      <c r="CS25" s="66"/>
      <c r="CT25" s="57"/>
      <c r="CU25" s="55">
        <f>SUM(CM25)</f>
        <v>0</v>
      </c>
      <c r="CV25" s="67"/>
      <c r="CW25" s="66"/>
      <c r="CX25" s="66"/>
      <c r="CY25" s="66"/>
      <c r="CZ25" s="66"/>
      <c r="DA25" s="66"/>
      <c r="DB25" s="66"/>
      <c r="DC25" s="57"/>
      <c r="DD25" s="55">
        <f>SUM(CV25)</f>
        <v>0</v>
      </c>
      <c r="DE25" s="67"/>
      <c r="DF25" s="66"/>
      <c r="DG25" s="66"/>
      <c r="DH25" s="66"/>
      <c r="DI25" s="66"/>
      <c r="DJ25" s="66"/>
      <c r="DK25" s="66"/>
      <c r="DL25" s="57"/>
      <c r="DM25" s="55">
        <f>SUM(DE25)</f>
        <v>0</v>
      </c>
      <c r="DN25" s="46">
        <f t="shared" si="12"/>
        <v>1531</v>
      </c>
    </row>
    <row r="26" spans="2:118" ht="62.25" thickBot="1" x14ac:dyDescent="0.3">
      <c r="B26" s="47" t="s">
        <v>39</v>
      </c>
      <c r="C26" s="48" t="s">
        <v>49</v>
      </c>
      <c r="D26" s="48" t="s">
        <v>50</v>
      </c>
      <c r="E26" s="48" t="s">
        <v>51</v>
      </c>
      <c r="F26" s="49">
        <v>688</v>
      </c>
      <c r="G26" s="48" t="s">
        <v>54</v>
      </c>
      <c r="H26" s="50">
        <v>688</v>
      </c>
      <c r="I26" s="56" t="s">
        <v>44</v>
      </c>
      <c r="J26" s="57"/>
      <c r="K26" s="58"/>
      <c r="L26" s="58"/>
      <c r="M26" s="58"/>
      <c r="N26" s="58"/>
      <c r="O26" s="58"/>
      <c r="P26" s="58"/>
      <c r="Q26" s="58"/>
      <c r="R26" s="54">
        <f t="shared" si="35"/>
        <v>0</v>
      </c>
      <c r="S26" s="58"/>
      <c r="T26" s="58"/>
      <c r="U26" s="58"/>
      <c r="V26" s="58"/>
      <c r="W26" s="58"/>
      <c r="X26" s="58"/>
      <c r="Y26" s="58"/>
      <c r="Z26" s="58"/>
      <c r="AA26" s="54">
        <f t="shared" si="36"/>
        <v>0</v>
      </c>
      <c r="AB26" s="58"/>
      <c r="AC26" s="58"/>
      <c r="AD26" s="58"/>
      <c r="AE26" s="58"/>
      <c r="AF26" s="58"/>
      <c r="AG26" s="58"/>
      <c r="AH26" s="58"/>
      <c r="AI26" s="58"/>
      <c r="AJ26" s="54">
        <f t="shared" si="37"/>
        <v>0</v>
      </c>
      <c r="AK26" s="58">
        <v>0</v>
      </c>
      <c r="AL26" s="58"/>
      <c r="AM26" s="58"/>
      <c r="AN26" s="58"/>
      <c r="AO26" s="58"/>
      <c r="AP26" s="58"/>
      <c r="AQ26" s="58"/>
      <c r="AR26" s="58"/>
      <c r="AS26" s="55">
        <f t="shared" si="38"/>
        <v>0</v>
      </c>
      <c r="AT26" s="58"/>
      <c r="AU26" s="58"/>
      <c r="AV26" s="58"/>
      <c r="AW26" s="58"/>
      <c r="AX26" s="58"/>
      <c r="AY26" s="58"/>
      <c r="AZ26" s="58"/>
      <c r="BA26" s="58"/>
      <c r="BB26" s="55">
        <f t="shared" si="39"/>
        <v>0</v>
      </c>
      <c r="BC26" s="58">
        <v>0</v>
      </c>
      <c r="BD26" s="58"/>
      <c r="BE26" s="58"/>
      <c r="BF26" s="58"/>
      <c r="BG26" s="58"/>
      <c r="BH26" s="58"/>
      <c r="BI26" s="58"/>
      <c r="BJ26" s="58"/>
      <c r="BK26" s="55">
        <f t="shared" si="5"/>
        <v>0</v>
      </c>
      <c r="BL26" s="58"/>
      <c r="BM26" s="58"/>
      <c r="BN26" s="58"/>
      <c r="BO26" s="58"/>
      <c r="BP26" s="58"/>
      <c r="BQ26" s="58"/>
      <c r="BR26" s="58"/>
      <c r="BS26" s="58"/>
      <c r="BT26" s="55">
        <f t="shared" si="40"/>
        <v>0</v>
      </c>
      <c r="BU26" s="58"/>
      <c r="BV26" s="58"/>
      <c r="BW26" s="58"/>
      <c r="BX26" s="58"/>
      <c r="BY26" s="58"/>
      <c r="BZ26" s="58"/>
      <c r="CA26" s="58"/>
      <c r="CB26" s="58"/>
      <c r="CC26" s="55">
        <f t="shared" si="41"/>
        <v>0</v>
      </c>
      <c r="CD26" s="58"/>
      <c r="CE26" s="58"/>
      <c r="CF26" s="58"/>
      <c r="CG26" s="58"/>
      <c r="CH26" s="58"/>
      <c r="CI26" s="58"/>
      <c r="CJ26" s="58"/>
      <c r="CK26" s="58"/>
      <c r="CL26" s="55">
        <f t="shared" si="42"/>
        <v>0</v>
      </c>
      <c r="CM26" s="58"/>
      <c r="CN26" s="58"/>
      <c r="CO26" s="58"/>
      <c r="CP26" s="58"/>
      <c r="CQ26" s="58"/>
      <c r="CR26" s="58"/>
      <c r="CS26" s="58"/>
      <c r="CT26" s="58"/>
      <c r="CU26" s="55">
        <f t="shared" si="43"/>
        <v>0</v>
      </c>
      <c r="CV26" s="58">
        <v>688</v>
      </c>
      <c r="CW26" s="58"/>
      <c r="CX26" s="58"/>
      <c r="CY26" s="58"/>
      <c r="CZ26" s="58"/>
      <c r="DA26" s="58"/>
      <c r="DB26" s="58"/>
      <c r="DC26" s="58"/>
      <c r="DD26" s="55">
        <f t="shared" si="44"/>
        <v>688</v>
      </c>
      <c r="DE26" s="58"/>
      <c r="DF26" s="58"/>
      <c r="DG26" s="58"/>
      <c r="DH26" s="58"/>
      <c r="DI26" s="58"/>
      <c r="DJ26" s="58"/>
      <c r="DK26" s="58"/>
      <c r="DL26" s="58"/>
      <c r="DM26" s="55">
        <f t="shared" si="45"/>
        <v>0</v>
      </c>
      <c r="DN26" s="46">
        <f t="shared" si="12"/>
        <v>688</v>
      </c>
    </row>
    <row r="27" spans="2:118" ht="62.25" thickBot="1" x14ac:dyDescent="0.3">
      <c r="B27" s="47"/>
      <c r="C27" s="48"/>
      <c r="D27" s="48"/>
      <c r="E27" s="48"/>
      <c r="F27" s="49"/>
      <c r="G27" s="48"/>
      <c r="H27" s="50"/>
      <c r="I27" s="51" t="s">
        <v>45</v>
      </c>
      <c r="J27" s="52"/>
      <c r="K27" s="53"/>
      <c r="L27" s="53"/>
      <c r="M27" s="53"/>
      <c r="N27" s="53"/>
      <c r="O27" s="53"/>
      <c r="P27" s="53"/>
      <c r="Q27" s="53"/>
      <c r="R27" s="54">
        <f t="shared" si="35"/>
        <v>0</v>
      </c>
      <c r="S27" s="53"/>
      <c r="T27" s="53"/>
      <c r="U27" s="53"/>
      <c r="V27" s="53"/>
      <c r="W27" s="53"/>
      <c r="X27" s="53"/>
      <c r="Y27" s="53"/>
      <c r="Z27" s="53"/>
      <c r="AA27" s="54">
        <f t="shared" si="36"/>
        <v>0</v>
      </c>
      <c r="AB27" s="53"/>
      <c r="AC27" s="53"/>
      <c r="AD27" s="53"/>
      <c r="AE27" s="53"/>
      <c r="AF27" s="53"/>
      <c r="AG27" s="53"/>
      <c r="AH27" s="53"/>
      <c r="AI27" s="53"/>
      <c r="AJ27" s="54">
        <f t="shared" si="37"/>
        <v>0</v>
      </c>
      <c r="AK27" s="53"/>
      <c r="AL27" s="53"/>
      <c r="AM27" s="53"/>
      <c r="AN27" s="53"/>
      <c r="AO27" s="53"/>
      <c r="AP27" s="53"/>
      <c r="AQ27" s="53"/>
      <c r="AR27" s="53"/>
      <c r="AS27" s="55">
        <f t="shared" si="38"/>
        <v>0</v>
      </c>
      <c r="AT27" s="53"/>
      <c r="AU27" s="53"/>
      <c r="AV27" s="53"/>
      <c r="AW27" s="53"/>
      <c r="AX27" s="53"/>
      <c r="AY27" s="53"/>
      <c r="AZ27" s="53"/>
      <c r="BA27" s="53"/>
      <c r="BB27" s="55">
        <f t="shared" si="39"/>
        <v>0</v>
      </c>
      <c r="BC27" s="53"/>
      <c r="BD27" s="53"/>
      <c r="BE27" s="53"/>
      <c r="BF27" s="53"/>
      <c r="BG27" s="53">
        <v>0</v>
      </c>
      <c r="BH27" s="53">
        <v>0</v>
      </c>
      <c r="BI27" s="53"/>
      <c r="BJ27" s="53"/>
      <c r="BK27" s="55">
        <f t="shared" si="5"/>
        <v>0</v>
      </c>
      <c r="BL27" s="53"/>
      <c r="BM27" s="53"/>
      <c r="BN27" s="53"/>
      <c r="BO27" s="53"/>
      <c r="BP27" s="53"/>
      <c r="BQ27" s="53"/>
      <c r="BR27" s="53"/>
      <c r="BS27" s="53"/>
      <c r="BT27" s="55">
        <f t="shared" si="40"/>
        <v>0</v>
      </c>
      <c r="BU27" s="53"/>
      <c r="BV27" s="53"/>
      <c r="BW27" s="53"/>
      <c r="BX27" s="53"/>
      <c r="BY27" s="53"/>
      <c r="BZ27" s="53"/>
      <c r="CA27" s="53"/>
      <c r="CB27" s="53"/>
      <c r="CC27" s="55">
        <f t="shared" si="41"/>
        <v>0</v>
      </c>
      <c r="CD27" s="53"/>
      <c r="CE27" s="53"/>
      <c r="CF27" s="53"/>
      <c r="CG27" s="53"/>
      <c r="CH27" s="53"/>
      <c r="CI27" s="53"/>
      <c r="CJ27" s="53"/>
      <c r="CK27" s="53"/>
      <c r="CL27" s="55">
        <f t="shared" si="42"/>
        <v>0</v>
      </c>
      <c r="CM27" s="53"/>
      <c r="CN27" s="53"/>
      <c r="CO27" s="53"/>
      <c r="CP27" s="53"/>
      <c r="CQ27" s="53"/>
      <c r="CR27" s="53"/>
      <c r="CS27" s="53"/>
      <c r="CT27" s="53"/>
      <c r="CU27" s="55">
        <f t="shared" si="43"/>
        <v>0</v>
      </c>
      <c r="CV27" s="53"/>
      <c r="CW27" s="53"/>
      <c r="CX27" s="53"/>
      <c r="CY27" s="53"/>
      <c r="CZ27" s="53"/>
      <c r="DA27" s="53"/>
      <c r="DB27" s="53"/>
      <c r="DC27" s="53"/>
      <c r="DD27" s="55">
        <f t="shared" si="44"/>
        <v>0</v>
      </c>
      <c r="DE27" s="53"/>
      <c r="DF27" s="53"/>
      <c r="DG27" s="53"/>
      <c r="DH27" s="53"/>
      <c r="DI27" s="53"/>
      <c r="DJ27" s="53"/>
      <c r="DK27" s="53"/>
      <c r="DL27" s="53"/>
      <c r="DM27" s="55">
        <f t="shared" si="45"/>
        <v>0</v>
      </c>
      <c r="DN27" s="46">
        <f t="shared" si="12"/>
        <v>0</v>
      </c>
    </row>
    <row r="28" spans="2:118" ht="62.25" thickBot="1" x14ac:dyDescent="0.3">
      <c r="B28" s="47" t="s">
        <v>39</v>
      </c>
      <c r="C28" s="48" t="s">
        <v>49</v>
      </c>
      <c r="D28" s="48" t="s">
        <v>50</v>
      </c>
      <c r="E28" s="48" t="s">
        <v>51</v>
      </c>
      <c r="F28" s="59">
        <v>15</v>
      </c>
      <c r="G28" s="60" t="s">
        <v>55</v>
      </c>
      <c r="H28" s="61">
        <v>15</v>
      </c>
      <c r="I28" s="56" t="s">
        <v>44</v>
      </c>
      <c r="J28" s="57">
        <v>0</v>
      </c>
      <c r="K28" s="58"/>
      <c r="L28" s="58"/>
      <c r="M28" s="58"/>
      <c r="N28" s="58"/>
      <c r="O28" s="58"/>
      <c r="P28" s="58"/>
      <c r="Q28" s="58"/>
      <c r="R28" s="54">
        <f t="shared" si="35"/>
        <v>0</v>
      </c>
      <c r="S28" s="58">
        <v>1</v>
      </c>
      <c r="T28" s="58"/>
      <c r="U28" s="58"/>
      <c r="V28" s="58"/>
      <c r="W28" s="58"/>
      <c r="X28" s="58"/>
      <c r="Y28" s="58"/>
      <c r="Z28" s="58"/>
      <c r="AA28" s="54">
        <f t="shared" si="36"/>
        <v>1</v>
      </c>
      <c r="AB28" s="58">
        <v>1</v>
      </c>
      <c r="AC28" s="58"/>
      <c r="AD28" s="58"/>
      <c r="AE28" s="58"/>
      <c r="AF28" s="58"/>
      <c r="AG28" s="58"/>
      <c r="AH28" s="58"/>
      <c r="AI28" s="58"/>
      <c r="AJ28" s="54">
        <f t="shared" si="37"/>
        <v>1</v>
      </c>
      <c r="AK28" s="58">
        <v>1</v>
      </c>
      <c r="AL28" s="58"/>
      <c r="AM28" s="58"/>
      <c r="AN28" s="58"/>
      <c r="AO28" s="58"/>
      <c r="AP28" s="58"/>
      <c r="AQ28" s="58"/>
      <c r="AR28" s="58"/>
      <c r="AS28" s="55">
        <f t="shared" si="38"/>
        <v>1</v>
      </c>
      <c r="AT28" s="58">
        <v>1</v>
      </c>
      <c r="AU28" s="58"/>
      <c r="AV28" s="58"/>
      <c r="AW28" s="58"/>
      <c r="AX28" s="58"/>
      <c r="AY28" s="58"/>
      <c r="AZ28" s="58"/>
      <c r="BA28" s="58"/>
      <c r="BB28" s="55">
        <f t="shared" si="39"/>
        <v>1</v>
      </c>
      <c r="BC28" s="58">
        <v>4</v>
      </c>
      <c r="BD28" s="58"/>
      <c r="BE28" s="58"/>
      <c r="BF28" s="58"/>
      <c r="BG28" s="58"/>
      <c r="BH28" s="58"/>
      <c r="BI28" s="58"/>
      <c r="BJ28" s="58"/>
      <c r="BK28" s="55">
        <f t="shared" si="5"/>
        <v>4</v>
      </c>
      <c r="BL28" s="58">
        <v>1</v>
      </c>
      <c r="BM28" s="58"/>
      <c r="BN28" s="58"/>
      <c r="BO28" s="58"/>
      <c r="BP28" s="58"/>
      <c r="BQ28" s="58"/>
      <c r="BR28" s="58"/>
      <c r="BS28" s="58"/>
      <c r="BT28" s="55">
        <f t="shared" si="40"/>
        <v>1</v>
      </c>
      <c r="BU28" s="58">
        <v>1</v>
      </c>
      <c r="BV28" s="58"/>
      <c r="BW28" s="58"/>
      <c r="BX28" s="58"/>
      <c r="BY28" s="58"/>
      <c r="BZ28" s="58"/>
      <c r="CA28" s="58"/>
      <c r="CB28" s="58"/>
      <c r="CC28" s="55">
        <f t="shared" si="41"/>
        <v>1</v>
      </c>
      <c r="CD28" s="58">
        <v>1</v>
      </c>
      <c r="CE28" s="58"/>
      <c r="CF28" s="58"/>
      <c r="CG28" s="58"/>
      <c r="CH28" s="58"/>
      <c r="CI28" s="58"/>
      <c r="CJ28" s="58"/>
      <c r="CK28" s="58"/>
      <c r="CL28" s="55">
        <f t="shared" si="42"/>
        <v>1</v>
      </c>
      <c r="CM28" s="58">
        <v>2</v>
      </c>
      <c r="CN28" s="58"/>
      <c r="CO28" s="58"/>
      <c r="CP28" s="58"/>
      <c r="CQ28" s="58"/>
      <c r="CR28" s="58"/>
      <c r="CS28" s="58"/>
      <c r="CT28" s="58"/>
      <c r="CU28" s="55">
        <f t="shared" si="43"/>
        <v>2</v>
      </c>
      <c r="CV28" s="58">
        <v>1</v>
      </c>
      <c r="CW28" s="58"/>
      <c r="CX28" s="58"/>
      <c r="CY28" s="58"/>
      <c r="CZ28" s="58"/>
      <c r="DA28" s="58"/>
      <c r="DB28" s="58"/>
      <c r="DC28" s="58"/>
      <c r="DD28" s="55">
        <f t="shared" si="44"/>
        <v>1</v>
      </c>
      <c r="DE28" s="58">
        <v>1</v>
      </c>
      <c r="DF28" s="58"/>
      <c r="DG28" s="58"/>
      <c r="DH28" s="58"/>
      <c r="DI28" s="58"/>
      <c r="DJ28" s="58"/>
      <c r="DK28" s="58"/>
      <c r="DL28" s="58"/>
      <c r="DM28" s="55">
        <f t="shared" si="45"/>
        <v>1</v>
      </c>
      <c r="DN28" s="46">
        <f>R28+AA28+AJ28+AS28+BB28+BK28+BT28+CC28+CL28+CU28+DD28+DM28</f>
        <v>15</v>
      </c>
    </row>
    <row r="29" spans="2:118" ht="62.25" thickBot="1" x14ac:dyDescent="0.3">
      <c r="B29" s="47"/>
      <c r="C29" s="48"/>
      <c r="D29" s="48"/>
      <c r="E29" s="48"/>
      <c r="F29" s="62"/>
      <c r="G29" s="63"/>
      <c r="H29" s="64"/>
      <c r="I29" s="51" t="s">
        <v>45</v>
      </c>
      <c r="J29" s="52"/>
      <c r="K29" s="53"/>
      <c r="L29" s="53"/>
      <c r="M29" s="53"/>
      <c r="N29" s="53">
        <v>0</v>
      </c>
      <c r="O29" s="53">
        <v>0</v>
      </c>
      <c r="P29" s="53"/>
      <c r="Q29" s="53"/>
      <c r="R29" s="54">
        <f>SUM(J29:Q29)</f>
        <v>0</v>
      </c>
      <c r="S29" s="53"/>
      <c r="T29" s="53"/>
      <c r="U29" s="53"/>
      <c r="V29" s="53"/>
      <c r="W29" s="53">
        <v>1</v>
      </c>
      <c r="X29" s="53">
        <v>1</v>
      </c>
      <c r="Y29" s="53"/>
      <c r="Z29" s="53"/>
      <c r="AA29" s="54">
        <f>SUM(S29:Z29)</f>
        <v>2</v>
      </c>
      <c r="AB29" s="53"/>
      <c r="AC29" s="53"/>
      <c r="AD29" s="53"/>
      <c r="AE29" s="53"/>
      <c r="AF29" s="53"/>
      <c r="AG29" s="53">
        <v>2</v>
      </c>
      <c r="AH29" s="53">
        <v>2</v>
      </c>
      <c r="AI29" s="53"/>
      <c r="AJ29" s="54">
        <f>SUM(AB29:AI29)</f>
        <v>4</v>
      </c>
      <c r="AK29" s="53"/>
      <c r="AL29" s="53"/>
      <c r="AM29" s="53"/>
      <c r="AN29" s="53"/>
      <c r="AO29" s="53"/>
      <c r="AP29" s="53"/>
      <c r="AQ29" s="53"/>
      <c r="AR29" s="53"/>
      <c r="AS29" s="55">
        <f>SUM(AL29:AR29)</f>
        <v>0</v>
      </c>
      <c r="AT29" s="53"/>
      <c r="AU29" s="53"/>
      <c r="AV29" s="53"/>
      <c r="AW29" s="53"/>
      <c r="AX29" s="53"/>
      <c r="AY29" s="53"/>
      <c r="AZ29" s="53"/>
      <c r="BA29" s="53"/>
      <c r="BB29" s="55">
        <f>SUM(AT29:BA29)</f>
        <v>0</v>
      </c>
      <c r="BC29" s="53"/>
      <c r="BD29" s="53"/>
      <c r="BE29" s="53"/>
      <c r="BF29" s="53"/>
      <c r="BG29" s="53">
        <v>0</v>
      </c>
      <c r="BH29" s="53">
        <v>0</v>
      </c>
      <c r="BI29" s="53"/>
      <c r="BJ29" s="53"/>
      <c r="BK29" s="55">
        <f>SUM(BC29:BJ29)</f>
        <v>0</v>
      </c>
      <c r="BL29" s="53"/>
      <c r="BM29" s="53"/>
      <c r="BN29" s="53"/>
      <c r="BO29" s="53"/>
      <c r="BP29" s="53"/>
      <c r="BQ29" s="53"/>
      <c r="BR29" s="53"/>
      <c r="BS29" s="53"/>
      <c r="BT29" s="55">
        <f>SUM(BL29:BS29)</f>
        <v>0</v>
      </c>
      <c r="BU29" s="53"/>
      <c r="BV29" s="53"/>
      <c r="BW29" s="53"/>
      <c r="BX29" s="53"/>
      <c r="BY29" s="53"/>
      <c r="BZ29" s="53"/>
      <c r="CA29" s="53"/>
      <c r="CB29" s="53"/>
      <c r="CC29" s="55">
        <f>SUM(BU29:CB29)</f>
        <v>0</v>
      </c>
      <c r="CD29" s="53"/>
      <c r="CE29" s="53"/>
      <c r="CF29" s="53"/>
      <c r="CG29" s="53"/>
      <c r="CH29" s="53"/>
      <c r="CI29" s="53"/>
      <c r="CJ29" s="53"/>
      <c r="CK29" s="53"/>
      <c r="CL29" s="55">
        <f>SUM(CD29:CK29)</f>
        <v>0</v>
      </c>
      <c r="CM29" s="53"/>
      <c r="CN29" s="53"/>
      <c r="CO29" s="53"/>
      <c r="CP29" s="53"/>
      <c r="CQ29" s="53"/>
      <c r="CR29" s="53"/>
      <c r="CS29" s="53"/>
      <c r="CT29" s="53"/>
      <c r="CU29" s="55">
        <f>SUM(CM29:CT29)</f>
        <v>0</v>
      </c>
      <c r="CV29" s="53"/>
      <c r="CW29" s="53"/>
      <c r="CX29" s="53"/>
      <c r="CY29" s="53"/>
      <c r="CZ29" s="53"/>
      <c r="DA29" s="53"/>
      <c r="DB29" s="53"/>
      <c r="DC29" s="53"/>
      <c r="DD29" s="55">
        <f>SUM(CV29:DC29)</f>
        <v>0</v>
      </c>
      <c r="DE29" s="53"/>
      <c r="DF29" s="53"/>
      <c r="DG29" s="53"/>
      <c r="DH29" s="53"/>
      <c r="DI29" s="53"/>
      <c r="DJ29" s="53"/>
      <c r="DK29" s="53"/>
      <c r="DL29" s="53"/>
      <c r="DM29" s="55">
        <f>SUM(DE29:DL29)</f>
        <v>0</v>
      </c>
      <c r="DN29" s="46">
        <f t="shared" si="12"/>
        <v>6</v>
      </c>
    </row>
    <row r="30" spans="2:118" ht="62.25" thickBot="1" x14ac:dyDescent="0.3">
      <c r="B30" s="68" t="s">
        <v>56</v>
      </c>
      <c r="C30" s="63" t="s">
        <v>57</v>
      </c>
      <c r="D30" s="63" t="s">
        <v>58</v>
      </c>
      <c r="E30" s="63" t="s">
        <v>42</v>
      </c>
      <c r="F30" s="62" t="s">
        <v>59</v>
      </c>
      <c r="G30" s="63" t="s">
        <v>57</v>
      </c>
      <c r="H30" s="64">
        <v>1</v>
      </c>
      <c r="I30" s="56" t="s">
        <v>44</v>
      </c>
      <c r="J30" s="57"/>
      <c r="K30" s="58"/>
      <c r="L30" s="58"/>
      <c r="M30" s="58"/>
      <c r="N30" s="58"/>
      <c r="O30" s="58"/>
      <c r="P30" s="58"/>
      <c r="Q30" s="58"/>
      <c r="R30" s="54">
        <f t="shared" ref="R30:R33" si="57">SUM(J30:Q30)</f>
        <v>0</v>
      </c>
      <c r="S30" s="58"/>
      <c r="T30" s="58"/>
      <c r="U30" s="58"/>
      <c r="V30" s="58"/>
      <c r="W30" s="58"/>
      <c r="X30" s="58"/>
      <c r="Y30" s="58"/>
      <c r="Z30" s="58"/>
      <c r="AA30" s="54">
        <f t="shared" si="36"/>
        <v>0</v>
      </c>
      <c r="AB30" s="58"/>
      <c r="AC30" s="58"/>
      <c r="AD30" s="58"/>
      <c r="AE30" s="58"/>
      <c r="AF30" s="58"/>
      <c r="AG30" s="58"/>
      <c r="AH30" s="58"/>
      <c r="AI30" s="58"/>
      <c r="AJ30" s="54">
        <f t="shared" si="37"/>
        <v>0</v>
      </c>
      <c r="AK30" s="58"/>
      <c r="AL30" s="58"/>
      <c r="AM30" s="58"/>
      <c r="AN30" s="58"/>
      <c r="AO30" s="58"/>
      <c r="AP30" s="58"/>
      <c r="AQ30" s="58"/>
      <c r="AR30" s="58"/>
      <c r="AS30" s="55">
        <f t="shared" si="38"/>
        <v>0</v>
      </c>
      <c r="AT30" s="58">
        <v>1</v>
      </c>
      <c r="AU30" s="58"/>
      <c r="AV30" s="58"/>
      <c r="AW30" s="58"/>
      <c r="AX30" s="58"/>
      <c r="AY30" s="58"/>
      <c r="AZ30" s="58"/>
      <c r="BA30" s="58"/>
      <c r="BB30" s="55">
        <f t="shared" si="39"/>
        <v>1</v>
      </c>
      <c r="BC30" s="58"/>
      <c r="BD30" s="58"/>
      <c r="BE30" s="58"/>
      <c r="BF30" s="58"/>
      <c r="BG30" s="58"/>
      <c r="BH30" s="58"/>
      <c r="BI30" s="58"/>
      <c r="BJ30" s="58"/>
      <c r="BK30" s="55">
        <f t="shared" si="5"/>
        <v>0</v>
      </c>
      <c r="BL30" s="58"/>
      <c r="BM30" s="58"/>
      <c r="BN30" s="58"/>
      <c r="BO30" s="58"/>
      <c r="BP30" s="58"/>
      <c r="BQ30" s="58"/>
      <c r="BR30" s="58"/>
      <c r="BS30" s="58"/>
      <c r="BT30" s="55">
        <f t="shared" si="40"/>
        <v>0</v>
      </c>
      <c r="BU30" s="58"/>
      <c r="BV30" s="58"/>
      <c r="BW30" s="58"/>
      <c r="BX30" s="58"/>
      <c r="BY30" s="58"/>
      <c r="BZ30" s="58"/>
      <c r="CA30" s="58"/>
      <c r="CB30" s="58"/>
      <c r="CC30" s="55">
        <f t="shared" si="41"/>
        <v>0</v>
      </c>
      <c r="CD30" s="58"/>
      <c r="CE30" s="58"/>
      <c r="CF30" s="58"/>
      <c r="CG30" s="58"/>
      <c r="CH30" s="58"/>
      <c r="CI30" s="58"/>
      <c r="CJ30" s="58"/>
      <c r="CK30" s="58"/>
      <c r="CL30" s="55">
        <f t="shared" si="42"/>
        <v>0</v>
      </c>
      <c r="CM30" s="58"/>
      <c r="CN30" s="58"/>
      <c r="CO30" s="58"/>
      <c r="CP30" s="58"/>
      <c r="CQ30" s="58"/>
      <c r="CR30" s="58"/>
      <c r="CS30" s="58"/>
      <c r="CT30" s="58"/>
      <c r="CU30" s="55">
        <f t="shared" si="43"/>
        <v>0</v>
      </c>
      <c r="CV30" s="58"/>
      <c r="CW30" s="58"/>
      <c r="CX30" s="58"/>
      <c r="CY30" s="58"/>
      <c r="CZ30" s="58"/>
      <c r="DA30" s="58"/>
      <c r="DB30" s="58"/>
      <c r="DC30" s="58"/>
      <c r="DD30" s="55">
        <f t="shared" si="44"/>
        <v>0</v>
      </c>
      <c r="DE30" s="58"/>
      <c r="DF30" s="58"/>
      <c r="DG30" s="58"/>
      <c r="DH30" s="58"/>
      <c r="DI30" s="58"/>
      <c r="DJ30" s="58"/>
      <c r="DK30" s="58"/>
      <c r="DL30" s="58"/>
      <c r="DM30" s="55">
        <f t="shared" si="45"/>
        <v>0</v>
      </c>
      <c r="DN30" s="46">
        <f t="shared" si="12"/>
        <v>1</v>
      </c>
    </row>
    <row r="31" spans="2:118" ht="62.25" thickBot="1" x14ac:dyDescent="0.3">
      <c r="B31" s="47"/>
      <c r="C31" s="48"/>
      <c r="D31" s="48"/>
      <c r="E31" s="48"/>
      <c r="F31" s="49"/>
      <c r="G31" s="48"/>
      <c r="H31" s="50"/>
      <c r="I31" s="51" t="s">
        <v>45</v>
      </c>
      <c r="J31" s="57"/>
      <c r="K31" s="58"/>
      <c r="L31" s="58"/>
      <c r="M31" s="58"/>
      <c r="N31" s="58"/>
      <c r="O31" s="58"/>
      <c r="P31" s="58"/>
      <c r="Q31" s="58"/>
      <c r="R31" s="54">
        <f t="shared" si="57"/>
        <v>0</v>
      </c>
      <c r="S31" s="58"/>
      <c r="T31" s="58"/>
      <c r="U31" s="58"/>
      <c r="V31" s="58"/>
      <c r="W31" s="58"/>
      <c r="X31" s="58"/>
      <c r="Y31" s="58"/>
      <c r="Z31" s="58"/>
      <c r="AA31" s="54">
        <f t="shared" si="36"/>
        <v>0</v>
      </c>
      <c r="AB31" s="58"/>
      <c r="AC31" s="58"/>
      <c r="AD31" s="58"/>
      <c r="AE31" s="58"/>
      <c r="AF31" s="58"/>
      <c r="AG31" s="58"/>
      <c r="AH31" s="58"/>
      <c r="AI31" s="58"/>
      <c r="AJ31" s="54">
        <f t="shared" si="37"/>
        <v>0</v>
      </c>
      <c r="AK31" s="58">
        <v>0</v>
      </c>
      <c r="AL31" s="58"/>
      <c r="AM31" s="58"/>
      <c r="AN31" s="58"/>
      <c r="AO31" s="58"/>
      <c r="AP31" s="58"/>
      <c r="AQ31" s="58"/>
      <c r="AR31" s="58"/>
      <c r="AS31" s="55">
        <f t="shared" si="38"/>
        <v>0</v>
      </c>
      <c r="AT31" s="58"/>
      <c r="AU31" s="58"/>
      <c r="AV31" s="58"/>
      <c r="AW31" s="58"/>
      <c r="AX31" s="58"/>
      <c r="AY31" s="58"/>
      <c r="AZ31" s="58"/>
      <c r="BA31" s="58"/>
      <c r="BB31" s="55">
        <f t="shared" si="39"/>
        <v>0</v>
      </c>
      <c r="BC31" s="58">
        <v>0</v>
      </c>
      <c r="BD31" s="58"/>
      <c r="BE31" s="58"/>
      <c r="BF31" s="58"/>
      <c r="BG31" s="58"/>
      <c r="BH31" s="58"/>
      <c r="BI31" s="58"/>
      <c r="BJ31" s="58"/>
      <c r="BK31" s="55">
        <f t="shared" si="5"/>
        <v>0</v>
      </c>
      <c r="BL31" s="58"/>
      <c r="BM31" s="58"/>
      <c r="BN31" s="58"/>
      <c r="BO31" s="58"/>
      <c r="BP31" s="58"/>
      <c r="BQ31" s="58"/>
      <c r="BR31" s="58"/>
      <c r="BS31" s="58"/>
      <c r="BT31" s="55">
        <f t="shared" si="40"/>
        <v>0</v>
      </c>
      <c r="BU31" s="58"/>
      <c r="BV31" s="58"/>
      <c r="BW31" s="58"/>
      <c r="BX31" s="58"/>
      <c r="BY31" s="58"/>
      <c r="BZ31" s="58"/>
      <c r="CA31" s="58"/>
      <c r="CB31" s="58"/>
      <c r="CC31" s="55">
        <f t="shared" si="41"/>
        <v>0</v>
      </c>
      <c r="CD31" s="58"/>
      <c r="CE31" s="58"/>
      <c r="CF31" s="58"/>
      <c r="CG31" s="58"/>
      <c r="CH31" s="58"/>
      <c r="CI31" s="58"/>
      <c r="CJ31" s="58"/>
      <c r="CK31" s="58"/>
      <c r="CL31" s="55">
        <f t="shared" si="42"/>
        <v>0</v>
      </c>
      <c r="CM31" s="58"/>
      <c r="CN31" s="58"/>
      <c r="CO31" s="58"/>
      <c r="CP31" s="58"/>
      <c r="CQ31" s="58"/>
      <c r="CR31" s="58"/>
      <c r="CS31" s="58"/>
      <c r="CT31" s="58"/>
      <c r="CU31" s="55">
        <f t="shared" si="43"/>
        <v>0</v>
      </c>
      <c r="CV31" s="58"/>
      <c r="CW31" s="58"/>
      <c r="CX31" s="58"/>
      <c r="CY31" s="58"/>
      <c r="CZ31" s="58"/>
      <c r="DA31" s="58"/>
      <c r="DB31" s="58"/>
      <c r="DC31" s="58"/>
      <c r="DD31" s="55">
        <f t="shared" si="44"/>
        <v>0</v>
      </c>
      <c r="DE31" s="58"/>
      <c r="DF31" s="58"/>
      <c r="DG31" s="58"/>
      <c r="DH31" s="58"/>
      <c r="DI31" s="58"/>
      <c r="DJ31" s="58"/>
      <c r="DK31" s="58"/>
      <c r="DL31" s="58"/>
      <c r="DM31" s="55">
        <f t="shared" si="45"/>
        <v>0</v>
      </c>
      <c r="DN31" s="46">
        <f t="shared" si="12"/>
        <v>0</v>
      </c>
    </row>
    <row r="32" spans="2:118" ht="62.25" thickBot="1" x14ac:dyDescent="0.3">
      <c r="B32" s="47" t="s">
        <v>60</v>
      </c>
      <c r="C32" s="48" t="s">
        <v>61</v>
      </c>
      <c r="D32" s="48" t="s">
        <v>62</v>
      </c>
      <c r="E32" s="48" t="s">
        <v>42</v>
      </c>
      <c r="F32" s="49" t="s">
        <v>59</v>
      </c>
      <c r="G32" s="48" t="s">
        <v>63</v>
      </c>
      <c r="H32" s="50">
        <v>1</v>
      </c>
      <c r="I32" s="56" t="s">
        <v>44</v>
      </c>
      <c r="J32" s="57">
        <v>1</v>
      </c>
      <c r="K32" s="58"/>
      <c r="L32" s="58"/>
      <c r="M32" s="58"/>
      <c r="N32" s="58"/>
      <c r="O32" s="58"/>
      <c r="P32" s="58"/>
      <c r="Q32" s="58"/>
      <c r="R32" s="54">
        <f t="shared" si="57"/>
        <v>1</v>
      </c>
      <c r="S32" s="58"/>
      <c r="T32" s="58"/>
      <c r="U32" s="58"/>
      <c r="V32" s="58"/>
      <c r="W32" s="58"/>
      <c r="X32" s="58"/>
      <c r="Y32" s="58"/>
      <c r="Z32" s="58"/>
      <c r="AA32" s="54">
        <f t="shared" si="36"/>
        <v>0</v>
      </c>
      <c r="AB32" s="58"/>
      <c r="AC32" s="58"/>
      <c r="AD32" s="58"/>
      <c r="AE32" s="58"/>
      <c r="AF32" s="58"/>
      <c r="AG32" s="58"/>
      <c r="AH32" s="58"/>
      <c r="AI32" s="58"/>
      <c r="AJ32" s="54">
        <f t="shared" si="37"/>
        <v>0</v>
      </c>
      <c r="AK32" s="58"/>
      <c r="AL32" s="58"/>
      <c r="AM32" s="58"/>
      <c r="AN32" s="58"/>
      <c r="AO32" s="58"/>
      <c r="AP32" s="58"/>
      <c r="AQ32" s="58"/>
      <c r="AR32" s="58"/>
      <c r="AS32" s="55">
        <f t="shared" si="38"/>
        <v>0</v>
      </c>
      <c r="AT32" s="58"/>
      <c r="AU32" s="58"/>
      <c r="AV32" s="58"/>
      <c r="AW32" s="58"/>
      <c r="AX32" s="58"/>
      <c r="AY32" s="58"/>
      <c r="AZ32" s="58"/>
      <c r="BA32" s="58"/>
      <c r="BB32" s="55">
        <f t="shared" si="39"/>
        <v>0</v>
      </c>
      <c r="BC32" s="58"/>
      <c r="BD32" s="58"/>
      <c r="BE32" s="58"/>
      <c r="BF32" s="58"/>
      <c r="BG32" s="58"/>
      <c r="BH32" s="58"/>
      <c r="BI32" s="58"/>
      <c r="BJ32" s="58"/>
      <c r="BK32" s="55">
        <f t="shared" si="5"/>
        <v>0</v>
      </c>
      <c r="BL32" s="58"/>
      <c r="BM32" s="58"/>
      <c r="BN32" s="58"/>
      <c r="BO32" s="58"/>
      <c r="BP32" s="58"/>
      <c r="BQ32" s="58"/>
      <c r="BR32" s="58"/>
      <c r="BS32" s="58"/>
      <c r="BT32" s="55">
        <f t="shared" si="40"/>
        <v>0</v>
      </c>
      <c r="BU32" s="58"/>
      <c r="BV32" s="58"/>
      <c r="BW32" s="58"/>
      <c r="BX32" s="58"/>
      <c r="BY32" s="58"/>
      <c r="BZ32" s="58"/>
      <c r="CA32" s="58"/>
      <c r="CB32" s="58"/>
      <c r="CC32" s="55">
        <f t="shared" si="41"/>
        <v>0</v>
      </c>
      <c r="CD32" s="58"/>
      <c r="CE32" s="58"/>
      <c r="CF32" s="58"/>
      <c r="CG32" s="58"/>
      <c r="CH32" s="58"/>
      <c r="CI32" s="58"/>
      <c r="CJ32" s="58"/>
      <c r="CK32" s="58"/>
      <c r="CL32" s="55">
        <f t="shared" si="42"/>
        <v>0</v>
      </c>
      <c r="CM32" s="58"/>
      <c r="CN32" s="58"/>
      <c r="CO32" s="58"/>
      <c r="CP32" s="58"/>
      <c r="CQ32" s="58"/>
      <c r="CR32" s="58"/>
      <c r="CS32" s="58"/>
      <c r="CT32" s="58"/>
      <c r="CU32" s="55">
        <f t="shared" si="43"/>
        <v>0</v>
      </c>
      <c r="CV32" s="58"/>
      <c r="CW32" s="58"/>
      <c r="CX32" s="58"/>
      <c r="CY32" s="58"/>
      <c r="CZ32" s="58"/>
      <c r="DA32" s="58"/>
      <c r="DB32" s="58"/>
      <c r="DC32" s="58"/>
      <c r="DD32" s="55">
        <f t="shared" si="44"/>
        <v>0</v>
      </c>
      <c r="DE32" s="58"/>
      <c r="DF32" s="58"/>
      <c r="DG32" s="58"/>
      <c r="DH32" s="58"/>
      <c r="DI32" s="58"/>
      <c r="DJ32" s="58"/>
      <c r="DK32" s="58"/>
      <c r="DL32" s="58"/>
      <c r="DM32" s="55">
        <f t="shared" si="45"/>
        <v>0</v>
      </c>
      <c r="DN32" s="46">
        <f t="shared" si="12"/>
        <v>1</v>
      </c>
    </row>
    <row r="33" spans="2:118" ht="62.25" thickBot="1" x14ac:dyDescent="0.3">
      <c r="B33" s="69"/>
      <c r="C33" s="70"/>
      <c r="D33" s="70"/>
      <c r="E33" s="70"/>
      <c r="F33" s="71"/>
      <c r="G33" s="70"/>
      <c r="H33" s="72"/>
      <c r="I33" s="73" t="s">
        <v>45</v>
      </c>
      <c r="J33" s="57"/>
      <c r="K33" s="58"/>
      <c r="L33" s="58"/>
      <c r="M33" s="58"/>
      <c r="N33" s="58"/>
      <c r="O33" s="58"/>
      <c r="P33" s="58"/>
      <c r="Q33" s="58"/>
      <c r="R33" s="54">
        <f t="shared" si="57"/>
        <v>0</v>
      </c>
      <c r="S33" s="58"/>
      <c r="T33" s="58"/>
      <c r="U33" s="58"/>
      <c r="V33" s="58"/>
      <c r="W33" s="58"/>
      <c r="X33" s="58"/>
      <c r="Y33" s="58"/>
      <c r="Z33" s="58"/>
      <c r="AA33" s="54">
        <f t="shared" si="36"/>
        <v>0</v>
      </c>
      <c r="AB33" s="58"/>
      <c r="AC33" s="58"/>
      <c r="AD33" s="58"/>
      <c r="AE33" s="58"/>
      <c r="AF33" s="58"/>
      <c r="AG33" s="58"/>
      <c r="AH33" s="58"/>
      <c r="AI33" s="58"/>
      <c r="AJ33" s="54">
        <f t="shared" si="37"/>
        <v>0</v>
      </c>
      <c r="AK33" s="58">
        <v>0</v>
      </c>
      <c r="AL33" s="58"/>
      <c r="AM33" s="58"/>
      <c r="AN33" s="58"/>
      <c r="AO33" s="58"/>
      <c r="AP33" s="58"/>
      <c r="AQ33" s="58"/>
      <c r="AR33" s="58"/>
      <c r="AS33" s="55">
        <f t="shared" si="38"/>
        <v>0</v>
      </c>
      <c r="AT33" s="58"/>
      <c r="AU33" s="58"/>
      <c r="AV33" s="58"/>
      <c r="AW33" s="58"/>
      <c r="AX33" s="58"/>
      <c r="AY33" s="58"/>
      <c r="AZ33" s="58"/>
      <c r="BA33" s="58"/>
      <c r="BB33" s="55">
        <f t="shared" si="39"/>
        <v>0</v>
      </c>
      <c r="BC33" s="58">
        <v>0</v>
      </c>
      <c r="BD33" s="58"/>
      <c r="BE33" s="58"/>
      <c r="BF33" s="58"/>
      <c r="BG33" s="58"/>
      <c r="BH33" s="58"/>
      <c r="BI33" s="58"/>
      <c r="BJ33" s="58"/>
      <c r="BK33" s="55">
        <f t="shared" si="5"/>
        <v>0</v>
      </c>
      <c r="BL33" s="58"/>
      <c r="BM33" s="58"/>
      <c r="BN33" s="58"/>
      <c r="BO33" s="58"/>
      <c r="BP33" s="58"/>
      <c r="BQ33" s="58"/>
      <c r="BR33" s="58"/>
      <c r="BS33" s="58"/>
      <c r="BT33" s="55">
        <f t="shared" si="40"/>
        <v>0</v>
      </c>
      <c r="BU33" s="58"/>
      <c r="BV33" s="58"/>
      <c r="BW33" s="58"/>
      <c r="BX33" s="58"/>
      <c r="BY33" s="58"/>
      <c r="BZ33" s="58"/>
      <c r="CA33" s="58"/>
      <c r="CB33" s="58"/>
      <c r="CC33" s="55">
        <f t="shared" si="41"/>
        <v>0</v>
      </c>
      <c r="CD33" s="58"/>
      <c r="CE33" s="58"/>
      <c r="CF33" s="58"/>
      <c r="CG33" s="58"/>
      <c r="CH33" s="58"/>
      <c r="CI33" s="58"/>
      <c r="CJ33" s="58"/>
      <c r="CK33" s="58"/>
      <c r="CL33" s="55">
        <f t="shared" si="42"/>
        <v>0</v>
      </c>
      <c r="CM33" s="58"/>
      <c r="CN33" s="58"/>
      <c r="CO33" s="58"/>
      <c r="CP33" s="58"/>
      <c r="CQ33" s="58"/>
      <c r="CR33" s="58"/>
      <c r="CS33" s="58"/>
      <c r="CT33" s="58"/>
      <c r="CU33" s="55">
        <f t="shared" si="43"/>
        <v>0</v>
      </c>
      <c r="CV33" s="58"/>
      <c r="CW33" s="58"/>
      <c r="CX33" s="58"/>
      <c r="CY33" s="58"/>
      <c r="CZ33" s="58"/>
      <c r="DA33" s="58"/>
      <c r="DB33" s="58"/>
      <c r="DC33" s="58"/>
      <c r="DD33" s="55">
        <f t="shared" si="44"/>
        <v>0</v>
      </c>
      <c r="DE33" s="58"/>
      <c r="DF33" s="58"/>
      <c r="DG33" s="58"/>
      <c r="DH33" s="58"/>
      <c r="DI33" s="58"/>
      <c r="DJ33" s="58"/>
      <c r="DK33" s="58"/>
      <c r="DL33" s="58"/>
      <c r="DM33" s="55">
        <f t="shared" si="45"/>
        <v>0</v>
      </c>
      <c r="DN33" s="46">
        <f t="shared" si="12"/>
        <v>0</v>
      </c>
    </row>
    <row r="34" spans="2:118" ht="61.5" x14ac:dyDescent="0.9">
      <c r="J34" s="75"/>
      <c r="K34" s="75"/>
      <c r="L34" s="76"/>
      <c r="M34" s="76"/>
      <c r="N34" s="76"/>
      <c r="O34" s="76"/>
      <c r="P34" s="76"/>
      <c r="Q34" s="76"/>
      <c r="R34" s="76"/>
      <c r="S34" s="75"/>
      <c r="T34" s="75"/>
      <c r="U34" s="76"/>
      <c r="V34" s="76"/>
      <c r="W34" s="76"/>
      <c r="X34" s="76"/>
      <c r="Y34" s="76"/>
      <c r="Z34" s="76"/>
      <c r="AA34" s="76"/>
      <c r="AB34" s="75"/>
      <c r="AC34" s="75"/>
      <c r="AD34" s="76"/>
      <c r="AE34" s="76"/>
      <c r="AF34" s="76"/>
      <c r="AG34" s="76"/>
      <c r="AH34" s="76"/>
      <c r="AI34" s="76"/>
      <c r="AJ34" s="76"/>
      <c r="AK34" s="75"/>
      <c r="AL34" s="75"/>
      <c r="AM34" s="76"/>
      <c r="AN34" s="76"/>
      <c r="AO34" s="76"/>
      <c r="AP34" s="76"/>
      <c r="AQ34" s="76"/>
      <c r="AR34" s="76"/>
      <c r="AS34" s="76"/>
      <c r="AT34" s="75"/>
      <c r="AU34" s="75"/>
      <c r="AV34" s="76"/>
      <c r="AW34" s="76"/>
      <c r="AX34" s="76"/>
      <c r="AY34" s="76"/>
      <c r="AZ34" s="76"/>
      <c r="BA34" s="76"/>
      <c r="BB34" s="76"/>
      <c r="BC34" s="75"/>
      <c r="BD34" s="75"/>
      <c r="BE34" s="76"/>
      <c r="BF34" s="76"/>
      <c r="BG34" s="76"/>
      <c r="BH34" s="76"/>
      <c r="BI34" s="76"/>
      <c r="BJ34" s="76"/>
      <c r="BK34" s="76"/>
      <c r="BL34" s="75"/>
      <c r="BM34" s="75"/>
      <c r="BN34" s="76"/>
      <c r="BO34" s="76"/>
      <c r="BP34" s="76"/>
      <c r="BQ34" s="76"/>
      <c r="BR34" s="76"/>
      <c r="BS34" s="76"/>
      <c r="BT34" s="76"/>
      <c r="BU34" s="75"/>
      <c r="BV34" s="75"/>
      <c r="BW34" s="76"/>
      <c r="BX34" s="76"/>
      <c r="BY34" s="76"/>
      <c r="BZ34" s="76"/>
      <c r="CA34" s="76"/>
      <c r="CB34" s="76"/>
      <c r="CC34" s="76"/>
      <c r="CD34" s="75"/>
      <c r="CE34" s="75"/>
      <c r="CF34" s="76"/>
      <c r="CG34" s="76"/>
      <c r="CH34" s="76"/>
      <c r="CI34" s="76"/>
      <c r="CJ34" s="76"/>
      <c r="CK34" s="76"/>
      <c r="CL34" s="76"/>
      <c r="CM34" s="75"/>
      <c r="CN34" s="75"/>
      <c r="CO34" s="76"/>
      <c r="CP34" s="76"/>
      <c r="CQ34" s="76"/>
      <c r="CR34" s="76"/>
      <c r="CS34" s="76"/>
      <c r="CT34" s="76"/>
      <c r="CU34" s="76"/>
      <c r="CV34" s="75"/>
      <c r="CW34" s="75"/>
      <c r="CX34" s="76"/>
      <c r="CY34" s="76"/>
      <c r="CZ34" s="76"/>
      <c r="DA34" s="76"/>
      <c r="DB34" s="76"/>
      <c r="DC34" s="76"/>
      <c r="DD34" s="76"/>
      <c r="DE34" s="75"/>
      <c r="DF34" s="75"/>
      <c r="DG34" s="76"/>
      <c r="DH34" s="76"/>
      <c r="DI34" s="76"/>
      <c r="DJ34" s="76"/>
      <c r="DK34" s="76"/>
      <c r="DL34" s="76"/>
      <c r="DM34" s="76"/>
      <c r="DN34" s="76"/>
    </row>
    <row r="35" spans="2:118" ht="61.5" x14ac:dyDescent="0.9">
      <c r="B35" s="77"/>
      <c r="C35" s="77"/>
      <c r="D35" s="77"/>
      <c r="E35" s="78"/>
      <c r="F35" s="77"/>
      <c r="G35" s="77"/>
      <c r="H35" s="77"/>
      <c r="I35" s="77"/>
      <c r="J35" s="75"/>
      <c r="K35" s="75"/>
      <c r="L35" s="76"/>
      <c r="M35" s="76"/>
      <c r="N35" s="76"/>
      <c r="O35" s="76"/>
      <c r="P35" s="76"/>
      <c r="Q35" s="76"/>
      <c r="R35" s="76"/>
      <c r="S35" s="75"/>
      <c r="T35" s="75"/>
      <c r="U35" s="76"/>
      <c r="V35" s="76"/>
      <c r="W35" s="76"/>
      <c r="X35" s="76"/>
      <c r="Y35" s="76"/>
      <c r="Z35" s="76"/>
      <c r="AA35" s="76"/>
      <c r="AB35" s="75"/>
      <c r="AC35" s="75"/>
      <c r="AD35" s="76"/>
      <c r="AE35" s="76"/>
      <c r="AF35" s="76"/>
      <c r="AG35" s="76"/>
      <c r="AH35" s="76"/>
      <c r="AI35" s="76"/>
      <c r="AJ35" s="76"/>
      <c r="AK35" s="75"/>
      <c r="AL35" s="75"/>
      <c r="AM35" s="76"/>
      <c r="AN35" s="76"/>
      <c r="AO35" s="76"/>
      <c r="AP35" s="76"/>
      <c r="AQ35" s="76"/>
      <c r="AR35" s="76"/>
      <c r="AS35" s="76"/>
      <c r="AT35" s="75"/>
      <c r="AU35" s="75"/>
      <c r="AV35" s="76"/>
      <c r="AW35" s="76"/>
      <c r="AX35" s="76"/>
      <c r="AY35" s="76"/>
      <c r="AZ35" s="76"/>
      <c r="BA35" s="76"/>
      <c r="BB35" s="76"/>
      <c r="BC35" s="75"/>
      <c r="BD35" s="75"/>
      <c r="BE35" s="76"/>
      <c r="BF35" s="76"/>
      <c r="BG35" s="76"/>
      <c r="BH35" s="76"/>
      <c r="BI35" s="76"/>
      <c r="BJ35" s="76"/>
      <c r="BK35" s="76"/>
      <c r="BL35" s="75"/>
      <c r="BM35" s="75"/>
      <c r="BN35" s="76"/>
      <c r="BO35" s="76"/>
      <c r="BP35" s="76"/>
      <c r="BQ35" s="76"/>
      <c r="BR35" s="76"/>
      <c r="BS35" s="76"/>
      <c r="BT35" s="76"/>
      <c r="BU35" s="75"/>
      <c r="BV35" s="75"/>
      <c r="BW35" s="76"/>
      <c r="BX35" s="76"/>
      <c r="BY35" s="76"/>
      <c r="BZ35" s="76"/>
      <c r="CA35" s="76"/>
      <c r="CB35" s="76"/>
      <c r="CC35" s="76"/>
      <c r="CD35" s="75"/>
      <c r="CE35" s="75"/>
      <c r="CF35" s="76"/>
      <c r="CG35" s="76"/>
      <c r="CH35" s="76"/>
      <c r="CI35" s="76"/>
      <c r="CJ35" s="76"/>
      <c r="CK35" s="76"/>
      <c r="CL35" s="76"/>
      <c r="CM35" s="75"/>
      <c r="CN35" s="75"/>
      <c r="CO35" s="76"/>
      <c r="CP35" s="76"/>
      <c r="CQ35" s="76"/>
      <c r="CR35" s="76"/>
      <c r="CS35" s="76"/>
      <c r="CT35" s="76"/>
      <c r="CU35" s="76"/>
      <c r="CV35" s="75"/>
      <c r="CW35" s="75"/>
      <c r="CX35" s="76"/>
      <c r="CY35" s="76"/>
      <c r="CZ35" s="76"/>
      <c r="DA35" s="76"/>
      <c r="DB35" s="76"/>
      <c r="DC35" s="76"/>
      <c r="DD35" s="76"/>
      <c r="DE35" s="75"/>
      <c r="DF35" s="75"/>
      <c r="DG35" s="76"/>
      <c r="DH35" s="76"/>
      <c r="DI35" s="76"/>
      <c r="DJ35" s="76"/>
      <c r="DK35" s="76"/>
      <c r="DL35" s="76"/>
      <c r="DM35" s="76"/>
      <c r="DN35" s="76"/>
    </row>
    <row r="36" spans="2:118" ht="61.5" x14ac:dyDescent="0.9">
      <c r="B36" s="79" t="s">
        <v>64</v>
      </c>
      <c r="C36" s="79"/>
      <c r="D36" s="79"/>
      <c r="E36" s="78"/>
      <c r="F36" s="79" t="s">
        <v>65</v>
      </c>
      <c r="G36" s="79"/>
      <c r="H36" s="79"/>
      <c r="I36" s="80"/>
      <c r="J36" s="75"/>
      <c r="K36" s="75"/>
      <c r="L36" s="76"/>
      <c r="M36" s="76"/>
      <c r="N36" s="76"/>
      <c r="O36" s="76"/>
      <c r="P36" s="76"/>
      <c r="Q36" s="76"/>
      <c r="R36" s="76"/>
      <c r="S36" s="75"/>
      <c r="T36" s="75"/>
      <c r="U36" s="76"/>
      <c r="V36" s="76"/>
      <c r="W36" s="76"/>
      <c r="X36" s="76"/>
      <c r="Y36" s="76"/>
      <c r="Z36" s="76"/>
      <c r="AA36" s="76"/>
      <c r="AB36" s="75"/>
      <c r="AC36" s="75"/>
      <c r="AD36" s="76"/>
      <c r="AE36" s="76"/>
      <c r="AF36" s="76"/>
      <c r="AG36" s="76"/>
      <c r="AH36" s="76"/>
      <c r="AI36" s="76"/>
      <c r="AJ36" s="76"/>
      <c r="AK36" s="75"/>
      <c r="AL36" s="75"/>
      <c r="AM36" s="76"/>
      <c r="AN36" s="76"/>
      <c r="AO36" s="76"/>
      <c r="AP36" s="76"/>
      <c r="AQ36" s="76"/>
      <c r="AR36" s="76"/>
      <c r="AS36" s="76"/>
      <c r="AT36" s="75"/>
      <c r="AU36" s="75"/>
      <c r="AV36" s="76"/>
      <c r="AW36" s="76"/>
      <c r="AX36" s="76"/>
      <c r="AY36" s="76"/>
      <c r="AZ36" s="76"/>
      <c r="BA36" s="76"/>
      <c r="BB36" s="76"/>
      <c r="BC36" s="75"/>
      <c r="BD36" s="75"/>
      <c r="BE36" s="76"/>
      <c r="BF36" s="76"/>
      <c r="BG36" s="76"/>
      <c r="BH36" s="76"/>
      <c r="BI36" s="76"/>
      <c r="BJ36" s="76"/>
      <c r="BK36" s="76"/>
      <c r="BL36" s="75"/>
      <c r="BM36" s="75"/>
      <c r="BN36" s="76"/>
      <c r="BO36" s="76"/>
      <c r="BP36" s="76"/>
      <c r="BQ36" s="76"/>
      <c r="BR36" s="76"/>
      <c r="BS36" s="76"/>
      <c r="BT36" s="76"/>
      <c r="BU36" s="75"/>
      <c r="BV36" s="75"/>
      <c r="BW36" s="76"/>
      <c r="BX36" s="76"/>
      <c r="BY36" s="76"/>
      <c r="BZ36" s="76"/>
      <c r="CA36" s="76"/>
      <c r="CB36" s="76"/>
      <c r="CC36" s="76"/>
      <c r="CD36" s="75"/>
      <c r="CE36" s="75"/>
      <c r="CF36" s="76"/>
      <c r="CG36" s="76"/>
      <c r="CH36" s="76"/>
      <c r="CI36" s="76"/>
      <c r="CJ36" s="76"/>
      <c r="CK36" s="76"/>
      <c r="CL36" s="76"/>
      <c r="CM36" s="75"/>
      <c r="CN36" s="75"/>
      <c r="CO36" s="76"/>
      <c r="CP36" s="76"/>
      <c r="CQ36" s="76"/>
      <c r="CR36" s="76"/>
      <c r="CS36" s="76"/>
      <c r="CT36" s="76"/>
      <c r="CU36" s="76"/>
      <c r="CV36" s="75"/>
      <c r="CW36" s="75"/>
      <c r="CX36" s="76"/>
      <c r="CY36" s="76"/>
      <c r="CZ36" s="76"/>
      <c r="DA36" s="76"/>
      <c r="DB36" s="76"/>
      <c r="DC36" s="76"/>
      <c r="DD36" s="76"/>
      <c r="DE36" s="75"/>
      <c r="DF36" s="75"/>
      <c r="DG36" s="76"/>
      <c r="DH36" s="76"/>
      <c r="DI36" s="76"/>
      <c r="DJ36" s="76"/>
      <c r="DK36" s="76"/>
      <c r="DL36" s="76"/>
      <c r="DM36" s="76"/>
      <c r="DN36" s="76"/>
    </row>
    <row r="37" spans="2:118" ht="61.5" x14ac:dyDescent="0.9">
      <c r="B37" s="81"/>
      <c r="C37" s="81"/>
      <c r="D37" s="82"/>
      <c r="E37" s="82"/>
      <c r="I37" s="83"/>
      <c r="J37" s="75"/>
      <c r="K37" s="75"/>
      <c r="L37" s="76"/>
      <c r="M37" s="76"/>
      <c r="N37" s="76"/>
      <c r="O37" s="76"/>
      <c r="P37" s="76"/>
      <c r="Q37" s="76"/>
      <c r="R37" s="76"/>
      <c r="S37" s="75"/>
      <c r="T37" s="75"/>
      <c r="U37" s="76"/>
      <c r="V37" s="76"/>
      <c r="W37" s="76"/>
      <c r="X37" s="76"/>
      <c r="Y37" s="76"/>
      <c r="Z37" s="76"/>
      <c r="AA37" s="76"/>
      <c r="AB37" s="75"/>
      <c r="AC37" s="75"/>
      <c r="AD37" s="76"/>
      <c r="AE37" s="76"/>
      <c r="AF37" s="76"/>
      <c r="AG37" s="76"/>
      <c r="AH37" s="76"/>
      <c r="AI37" s="76"/>
      <c r="AJ37" s="76"/>
      <c r="AK37" s="75"/>
      <c r="AL37" s="75"/>
      <c r="AM37" s="76"/>
      <c r="AN37" s="76"/>
      <c r="AO37" s="76"/>
      <c r="AP37" s="76"/>
      <c r="AQ37" s="76"/>
      <c r="AR37" s="76"/>
      <c r="AS37" s="76"/>
      <c r="AT37" s="75"/>
      <c r="AU37" s="75"/>
      <c r="AV37" s="76"/>
      <c r="AW37" s="76"/>
      <c r="AX37" s="76"/>
      <c r="AY37" s="76"/>
      <c r="AZ37" s="76"/>
      <c r="BA37" s="76"/>
      <c r="BB37" s="76"/>
      <c r="BC37" s="75"/>
      <c r="BD37" s="75"/>
      <c r="BE37" s="76"/>
      <c r="BF37" s="76"/>
      <c r="BG37" s="76"/>
      <c r="BH37" s="76"/>
      <c r="BI37" s="76"/>
      <c r="BJ37" s="76"/>
      <c r="BK37" s="76"/>
      <c r="BL37" s="75"/>
      <c r="BM37" s="75"/>
      <c r="BN37" s="76"/>
      <c r="BO37" s="76"/>
      <c r="BP37" s="76"/>
      <c r="BQ37" s="76"/>
      <c r="BR37" s="76"/>
      <c r="BS37" s="76"/>
      <c r="BT37" s="76"/>
      <c r="BU37" s="75"/>
      <c r="BV37" s="75"/>
      <c r="BW37" s="76"/>
      <c r="BX37" s="76"/>
      <c r="BY37" s="76"/>
      <c r="BZ37" s="76"/>
      <c r="CA37" s="76"/>
      <c r="CB37" s="76"/>
      <c r="CC37" s="76"/>
      <c r="CD37" s="75"/>
      <c r="CE37" s="75"/>
      <c r="CF37" s="76"/>
      <c r="CG37" s="76"/>
      <c r="CH37" s="76"/>
      <c r="CI37" s="76"/>
      <c r="CJ37" s="76"/>
      <c r="CK37" s="76"/>
      <c r="CL37" s="76"/>
      <c r="CM37" s="75"/>
      <c r="CN37" s="75"/>
      <c r="CO37" s="76"/>
      <c r="CP37" s="76"/>
      <c r="CQ37" s="76"/>
      <c r="CR37" s="76"/>
      <c r="CS37" s="76"/>
      <c r="CT37" s="76"/>
      <c r="CU37" s="76"/>
      <c r="CV37" s="75"/>
      <c r="CW37" s="75"/>
      <c r="CX37" s="76"/>
      <c r="CY37" s="76"/>
      <c r="CZ37" s="76"/>
      <c r="DA37" s="76"/>
      <c r="DB37" s="76"/>
      <c r="DC37" s="76"/>
      <c r="DD37" s="76"/>
      <c r="DE37" s="75"/>
      <c r="DF37" s="75"/>
      <c r="DG37" s="76"/>
      <c r="DH37" s="76"/>
      <c r="DI37" s="76"/>
      <c r="DJ37" s="76"/>
      <c r="DK37" s="76"/>
      <c r="DL37" s="76"/>
      <c r="DM37" s="76"/>
      <c r="DN37" s="76"/>
    </row>
    <row r="38" spans="2:118" ht="23.25" x14ac:dyDescent="0.35">
      <c r="B38" s="84"/>
      <c r="C38" s="85"/>
    </row>
    <row r="40" spans="2:118" x14ac:dyDescent="0.25">
      <c r="I40" s="83"/>
    </row>
  </sheetData>
  <mergeCells count="274">
    <mergeCell ref="B37:C37"/>
    <mergeCell ref="CM33:CT33"/>
    <mergeCell ref="CV33:DC33"/>
    <mergeCell ref="DE33:DL33"/>
    <mergeCell ref="B35:D35"/>
    <mergeCell ref="F35:I35"/>
    <mergeCell ref="B36:D36"/>
    <mergeCell ref="F36:I36"/>
    <mergeCell ref="DE32:DL32"/>
    <mergeCell ref="J33:Q33"/>
    <mergeCell ref="S33:Z33"/>
    <mergeCell ref="AB33:AI33"/>
    <mergeCell ref="AK33:AR33"/>
    <mergeCell ref="AT33:BA33"/>
    <mergeCell ref="BC33:BJ33"/>
    <mergeCell ref="BL33:BS33"/>
    <mergeCell ref="BU33:CB33"/>
    <mergeCell ref="CD33:CK33"/>
    <mergeCell ref="BC32:BJ32"/>
    <mergeCell ref="BL32:BS32"/>
    <mergeCell ref="BU32:CB32"/>
    <mergeCell ref="CD32:CK32"/>
    <mergeCell ref="CM32:CT32"/>
    <mergeCell ref="CV32:DC32"/>
    <mergeCell ref="H32:H33"/>
    <mergeCell ref="J32:Q32"/>
    <mergeCell ref="S32:Z32"/>
    <mergeCell ref="AB32:AI32"/>
    <mergeCell ref="AK32:AR32"/>
    <mergeCell ref="AT32:BA32"/>
    <mergeCell ref="B32:B33"/>
    <mergeCell ref="C32:C33"/>
    <mergeCell ref="D32:D33"/>
    <mergeCell ref="E32:E33"/>
    <mergeCell ref="F32:F33"/>
    <mergeCell ref="G32:G33"/>
    <mergeCell ref="BL31:BS31"/>
    <mergeCell ref="BU31:CB31"/>
    <mergeCell ref="CD31:CK31"/>
    <mergeCell ref="CM31:CT31"/>
    <mergeCell ref="CV31:DC31"/>
    <mergeCell ref="DE31:DL31"/>
    <mergeCell ref="CD30:CK30"/>
    <mergeCell ref="CM30:CT30"/>
    <mergeCell ref="CV30:DC30"/>
    <mergeCell ref="DE30:DL30"/>
    <mergeCell ref="J31:Q31"/>
    <mergeCell ref="S31:Z31"/>
    <mergeCell ref="AB31:AI31"/>
    <mergeCell ref="AK31:AR31"/>
    <mergeCell ref="AT31:BA31"/>
    <mergeCell ref="BC31:BJ31"/>
    <mergeCell ref="AB30:AI30"/>
    <mergeCell ref="AK30:AR30"/>
    <mergeCell ref="AT30:BA30"/>
    <mergeCell ref="BC30:BJ30"/>
    <mergeCell ref="BL30:BS30"/>
    <mergeCell ref="BU30:CB30"/>
    <mergeCell ref="DE28:DL28"/>
    <mergeCell ref="B30:B31"/>
    <mergeCell ref="C30:C31"/>
    <mergeCell ref="D30:D31"/>
    <mergeCell ref="E30:E31"/>
    <mergeCell ref="F30:F31"/>
    <mergeCell ref="G30:G31"/>
    <mergeCell ref="H30:H31"/>
    <mergeCell ref="J30:Q30"/>
    <mergeCell ref="S30:Z30"/>
    <mergeCell ref="BC28:BJ28"/>
    <mergeCell ref="BL28:BS28"/>
    <mergeCell ref="BU28:CB28"/>
    <mergeCell ref="CD28:CK28"/>
    <mergeCell ref="CM28:CT28"/>
    <mergeCell ref="CV28:DC28"/>
    <mergeCell ref="H28:H29"/>
    <mergeCell ref="J28:Q28"/>
    <mergeCell ref="S28:Z28"/>
    <mergeCell ref="AB28:AI28"/>
    <mergeCell ref="AK28:AR28"/>
    <mergeCell ref="AT28:BA28"/>
    <mergeCell ref="B28:B29"/>
    <mergeCell ref="C28:C29"/>
    <mergeCell ref="D28:D29"/>
    <mergeCell ref="E28:E29"/>
    <mergeCell ref="F28:F29"/>
    <mergeCell ref="G28:G29"/>
    <mergeCell ref="BL26:BS26"/>
    <mergeCell ref="BU26:CB26"/>
    <mergeCell ref="CD26:CK26"/>
    <mergeCell ref="CM26:CT26"/>
    <mergeCell ref="CV26:DC26"/>
    <mergeCell ref="DE26:DL26"/>
    <mergeCell ref="J26:Q26"/>
    <mergeCell ref="S26:Z26"/>
    <mergeCell ref="AB26:AI26"/>
    <mergeCell ref="AK26:AR26"/>
    <mergeCell ref="AT26:BA26"/>
    <mergeCell ref="BC26:BJ26"/>
    <mergeCell ref="CM25:CT25"/>
    <mergeCell ref="CV25:DC25"/>
    <mergeCell ref="DE25:DL25"/>
    <mergeCell ref="B26:B27"/>
    <mergeCell ref="C26:C27"/>
    <mergeCell ref="D26:D27"/>
    <mergeCell ref="E26:E27"/>
    <mergeCell ref="F26:F27"/>
    <mergeCell ref="G26:G27"/>
    <mergeCell ref="H26:H27"/>
    <mergeCell ref="DE24:DL24"/>
    <mergeCell ref="J25:Q25"/>
    <mergeCell ref="S25:Z25"/>
    <mergeCell ref="AB25:AI25"/>
    <mergeCell ref="AK25:AR25"/>
    <mergeCell ref="AT25:BA25"/>
    <mergeCell ref="BC25:BJ25"/>
    <mergeCell ref="BL25:BS25"/>
    <mergeCell ref="BU25:CB25"/>
    <mergeCell ref="CD25:CK25"/>
    <mergeCell ref="BC24:BJ24"/>
    <mergeCell ref="BL24:BS24"/>
    <mergeCell ref="BU24:CB24"/>
    <mergeCell ref="CD24:CK24"/>
    <mergeCell ref="CM24:CT24"/>
    <mergeCell ref="CV24:DC24"/>
    <mergeCell ref="H24:H25"/>
    <mergeCell ref="J24:Q24"/>
    <mergeCell ref="S24:Z24"/>
    <mergeCell ref="AB24:AI24"/>
    <mergeCell ref="AK24:AR24"/>
    <mergeCell ref="AT24:BA24"/>
    <mergeCell ref="B24:B25"/>
    <mergeCell ref="C24:C25"/>
    <mergeCell ref="D24:D25"/>
    <mergeCell ref="E24:E25"/>
    <mergeCell ref="F24:F25"/>
    <mergeCell ref="G24:G25"/>
    <mergeCell ref="BL23:BS23"/>
    <mergeCell ref="BU23:CB23"/>
    <mergeCell ref="CD23:CK23"/>
    <mergeCell ref="CM23:CT23"/>
    <mergeCell ref="CV23:DC23"/>
    <mergeCell ref="DE23:DL23"/>
    <mergeCell ref="CD22:CK22"/>
    <mergeCell ref="CM22:CT22"/>
    <mergeCell ref="CV22:DC22"/>
    <mergeCell ref="DE22:DL22"/>
    <mergeCell ref="J23:Q23"/>
    <mergeCell ref="S23:Z23"/>
    <mergeCell ref="AB23:AI23"/>
    <mergeCell ref="AK23:AR23"/>
    <mergeCell ref="AT23:BA23"/>
    <mergeCell ref="BC23:BJ23"/>
    <mergeCell ref="AB22:AI22"/>
    <mergeCell ref="AK22:AR22"/>
    <mergeCell ref="AT22:BA22"/>
    <mergeCell ref="BC22:BJ22"/>
    <mergeCell ref="BL22:BS22"/>
    <mergeCell ref="BU22:CB22"/>
    <mergeCell ref="DE20:DL20"/>
    <mergeCell ref="B22:B23"/>
    <mergeCell ref="C22:C23"/>
    <mergeCell ref="D22:D23"/>
    <mergeCell ref="E22:E23"/>
    <mergeCell ref="F22:F23"/>
    <mergeCell ref="G22:G23"/>
    <mergeCell ref="H22:H23"/>
    <mergeCell ref="J22:Q22"/>
    <mergeCell ref="S22:Z22"/>
    <mergeCell ref="BC20:BJ20"/>
    <mergeCell ref="BL20:BS20"/>
    <mergeCell ref="BU20:CB20"/>
    <mergeCell ref="CD20:CK20"/>
    <mergeCell ref="CM20:CT20"/>
    <mergeCell ref="CV20:DC20"/>
    <mergeCell ref="H20:H21"/>
    <mergeCell ref="J20:Q20"/>
    <mergeCell ref="S20:Z20"/>
    <mergeCell ref="AB20:AI20"/>
    <mergeCell ref="AK20:AR20"/>
    <mergeCell ref="AT20:BA20"/>
    <mergeCell ref="CD18:CK18"/>
    <mergeCell ref="CM18:CT18"/>
    <mergeCell ref="CV18:DC18"/>
    <mergeCell ref="DE18:DL18"/>
    <mergeCell ref="B20:B21"/>
    <mergeCell ref="C20:C21"/>
    <mergeCell ref="D20:D21"/>
    <mergeCell ref="E20:E21"/>
    <mergeCell ref="F20:F21"/>
    <mergeCell ref="G20:G21"/>
    <mergeCell ref="AB18:AI18"/>
    <mergeCell ref="AK18:AR18"/>
    <mergeCell ref="AT18:BA18"/>
    <mergeCell ref="BC18:BJ18"/>
    <mergeCell ref="BL18:BS18"/>
    <mergeCell ref="BU18:CB18"/>
    <mergeCell ref="DE16:DL16"/>
    <mergeCell ref="B18:B19"/>
    <mergeCell ref="C18:C19"/>
    <mergeCell ref="D18:D19"/>
    <mergeCell ref="E18:E19"/>
    <mergeCell ref="F18:F19"/>
    <mergeCell ref="G18:G19"/>
    <mergeCell ref="H18:H19"/>
    <mergeCell ref="J18:Q18"/>
    <mergeCell ref="S18:Z18"/>
    <mergeCell ref="BC16:BJ16"/>
    <mergeCell ref="BL16:BS16"/>
    <mergeCell ref="BU16:CB16"/>
    <mergeCell ref="CD16:CK16"/>
    <mergeCell ref="CM16:CT16"/>
    <mergeCell ref="CV16:DC16"/>
    <mergeCell ref="H16:H17"/>
    <mergeCell ref="J16:Q16"/>
    <mergeCell ref="S16:Z16"/>
    <mergeCell ref="AB16:AI16"/>
    <mergeCell ref="AK16:AR16"/>
    <mergeCell ref="AT16:BA16"/>
    <mergeCell ref="B16:B17"/>
    <mergeCell ref="C16:C17"/>
    <mergeCell ref="D16:D17"/>
    <mergeCell ref="E16:E17"/>
    <mergeCell ref="F16:F17"/>
    <mergeCell ref="G16:G17"/>
    <mergeCell ref="BL14:BS14"/>
    <mergeCell ref="BU14:CB14"/>
    <mergeCell ref="CD14:CK14"/>
    <mergeCell ref="CM14:CT14"/>
    <mergeCell ref="CV14:DC14"/>
    <mergeCell ref="DE14:DL14"/>
    <mergeCell ref="J14:Q14"/>
    <mergeCell ref="S14:Z14"/>
    <mergeCell ref="AB14:AI14"/>
    <mergeCell ref="AK14:AR14"/>
    <mergeCell ref="AT14:BA14"/>
    <mergeCell ref="BC14:BJ14"/>
    <mergeCell ref="DE10:DM12"/>
    <mergeCell ref="DN10:DN13"/>
    <mergeCell ref="I12:I13"/>
    <mergeCell ref="B14:B15"/>
    <mergeCell ref="C14:C15"/>
    <mergeCell ref="D14:D15"/>
    <mergeCell ref="E14:E15"/>
    <mergeCell ref="F14:F15"/>
    <mergeCell ref="G14:G15"/>
    <mergeCell ref="H14:H15"/>
    <mergeCell ref="BC10:BK12"/>
    <mergeCell ref="BL10:BT12"/>
    <mergeCell ref="BU10:CC12"/>
    <mergeCell ref="CD10:CL12"/>
    <mergeCell ref="CM10:CU12"/>
    <mergeCell ref="CV10:DD12"/>
    <mergeCell ref="H10:H13"/>
    <mergeCell ref="J10:R12"/>
    <mergeCell ref="S10:AA12"/>
    <mergeCell ref="AB10:AJ12"/>
    <mergeCell ref="AK10:AS12"/>
    <mergeCell ref="AT10:BB12"/>
    <mergeCell ref="B7:I7"/>
    <mergeCell ref="B8:I8"/>
    <mergeCell ref="B9:B13"/>
    <mergeCell ref="C9:C13"/>
    <mergeCell ref="D9:D13"/>
    <mergeCell ref="E9:E13"/>
    <mergeCell ref="F9:F13"/>
    <mergeCell ref="G9:H9"/>
    <mergeCell ref="I9:I11"/>
    <mergeCell ref="G10:G13"/>
    <mergeCell ref="B1:AA1"/>
    <mergeCell ref="B2:I2"/>
    <mergeCell ref="B3:I3"/>
    <mergeCell ref="B4:I4"/>
    <mergeCell ref="B5:I5"/>
    <mergeCell ref="B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xilon</cp:lastModifiedBy>
  <dcterms:created xsi:type="dcterms:W3CDTF">2020-07-29T02:53:32Z</dcterms:created>
  <dcterms:modified xsi:type="dcterms:W3CDTF">2020-07-29T02:54:38Z</dcterms:modified>
</cp:coreProperties>
</file>